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drawings/drawing2.xml" ContentType="application/vnd.openxmlformats-officedocument.drawing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22980" windowHeight="9240" activeTab="1"/>
  </bookViews>
  <sheets>
    <sheet name="Pracovní list" sheetId="3" r:id="rId1"/>
    <sheet name="Řešení" sheetId="1" r:id="rId2"/>
  </sheets>
  <definedNames>
    <definedName name="_xlnm.Print_Area" localSheetId="0">'Pracovní list'!$A$1:$Q$128</definedName>
    <definedName name="_xlnm.Print_Area" localSheetId="1">Řešení!$A$1:$Q$128</definedName>
  </definedNames>
  <calcPr calcId="125725"/>
</workbook>
</file>

<file path=xl/calcChain.xml><?xml version="1.0" encoding="utf-8"?>
<calcChain xmlns="http://schemas.openxmlformats.org/spreadsheetml/2006/main">
  <c r="M29" i="3"/>
  <c r="L29"/>
  <c r="M28"/>
  <c r="L28"/>
  <c r="M27"/>
  <c r="L27"/>
  <c r="M26"/>
  <c r="L26"/>
  <c r="M25"/>
  <c r="L25"/>
  <c r="M24"/>
  <c r="L24"/>
  <c r="M23"/>
  <c r="M30" s="1"/>
  <c r="L23"/>
  <c r="L29" i="1"/>
  <c r="M29" s="1"/>
  <c r="L28"/>
  <c r="M28" s="1"/>
  <c r="L27"/>
  <c r="M27" s="1"/>
  <c r="L26"/>
  <c r="M26" s="1"/>
  <c r="L25"/>
  <c r="M25" s="1"/>
  <c r="L24"/>
  <c r="M24" s="1"/>
  <c r="L23"/>
  <c r="M23" s="1"/>
  <c r="M30" s="1"/>
</calcChain>
</file>

<file path=xl/comments1.xml><?xml version="1.0" encoding="utf-8"?>
<comments xmlns="http://schemas.openxmlformats.org/spreadsheetml/2006/main">
  <authors>
    <author>SOŠ stavební</author>
  </authors>
  <commentList>
    <comment ref="C17" authorId="0">
      <text>
        <r>
          <rPr>
            <b/>
            <sz val="9"/>
            <color indexed="81"/>
            <rFont val="Tahoma"/>
            <family val="2"/>
            <charset val="238"/>
          </rPr>
          <t>SOŠ stavební:</t>
        </r>
        <r>
          <rPr>
            <sz val="9"/>
            <color indexed="81"/>
            <rFont val="Tahoma"/>
            <family val="2"/>
            <charset val="238"/>
          </rPr>
          <t xml:space="preserve">
Záhlaví , v němž jsou uvedeny název firmy, název výrobku, popř. číslo výrobku, číslo výkresu, ze kterého vychází, počet listů a číslo listu.
</t>
        </r>
      </text>
    </comment>
    <comment ref="D20" authorId="0">
      <text>
        <r>
          <rPr>
            <b/>
            <sz val="9"/>
            <color indexed="81"/>
            <rFont val="Tahoma"/>
            <family val="2"/>
            <charset val="238"/>
          </rPr>
          <t>SOŠ stavební:</t>
        </r>
        <r>
          <rPr>
            <sz val="9"/>
            <color indexed="81"/>
            <rFont val="Tahoma"/>
            <family val="2"/>
            <charset val="238"/>
          </rPr>
          <t xml:space="preserve">
Pojmenování – stručný název dílce, kování, spojovacích prostředků – příslušnou značku, číslo normy, značky sesazení a podobně. </t>
        </r>
      </text>
    </comment>
    <comment ref="H20" authorId="0">
      <text>
        <r>
          <rPr>
            <b/>
            <sz val="9"/>
            <color indexed="81"/>
            <rFont val="Tahoma"/>
            <family val="2"/>
            <charset val="238"/>
          </rPr>
          <t>SOŠ stavební:</t>
        </r>
        <r>
          <rPr>
            <sz val="9"/>
            <color indexed="81"/>
            <rFont val="Tahoma"/>
            <family val="2"/>
            <charset val="238"/>
          </rPr>
          <t xml:space="preserve">
 Druh použitého materiálu. </t>
        </r>
      </text>
    </comment>
    <comment ref="I2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SOŠ stavební:
</t>
        </r>
        <r>
          <rPr>
            <sz val="9"/>
            <color indexed="81"/>
            <rFont val="Tahoma"/>
            <family val="2"/>
            <charset val="238"/>
          </rPr>
          <t xml:space="preserve">Čisté rozměry dílce v mm v pořadí :
tloušťka, šířka, délka
</t>
        </r>
      </text>
    </comment>
    <comment ref="L20" authorId="0">
      <text>
        <r>
          <rPr>
            <b/>
            <sz val="9"/>
            <color indexed="81"/>
            <rFont val="Tahoma"/>
            <family val="2"/>
            <charset val="238"/>
          </rPr>
          <t>SOŠ stavební:</t>
        </r>
        <r>
          <rPr>
            <sz val="9"/>
            <color indexed="81"/>
            <rFont val="Tahoma"/>
            <family val="2"/>
            <charset val="238"/>
          </rPr>
          <t xml:space="preserve">
Obsah na 1 kus – čistý obsah dílce v m2 , nebo v m3 – a to jednotlivě i celkem. 
</t>
        </r>
      </text>
    </comment>
    <comment ref="C22" authorId="0">
      <text>
        <r>
          <rPr>
            <b/>
            <sz val="9"/>
            <color indexed="81"/>
            <rFont val="Tahoma"/>
            <family val="2"/>
            <charset val="238"/>
          </rPr>
          <t>SOŠ stavební:</t>
        </r>
        <r>
          <rPr>
            <sz val="9"/>
            <color indexed="81"/>
            <rFont val="Tahoma"/>
            <family val="2"/>
            <charset val="238"/>
          </rPr>
          <t xml:space="preserve">
Jak se do kusovníku píše ?
Do řádků tabulky kusovníku vpisujeme podle předtisku vše, co je nezbytné pro výrobu.
Pojmenování dílců se uvádí v pořadí od spodních dílců – nosné části, potom přejdeme na podsestavu tělesa, předních částí a nakonec vypisujeme části vnitřního vybavení výrobku směrem nahoru, např. u skříňového nábytku: 
1. podnož, nohy 
2. dno 
3. boky   
4. půda
5. mezistěny svislé 
6. mezistěny vodorovné
7. záda    
8. police
9. zásuvky  
10. dveře
11. kování  
12. spoj.prostředky 
a tak dále.
Název dílce – pojmenování se vyjadřuje v 1. pádě jednotného čísla.
</t>
        </r>
      </text>
    </comment>
    <comment ref="L23" authorId="0">
      <text>
        <r>
          <rPr>
            <b/>
            <sz val="9"/>
            <color indexed="81"/>
            <rFont val="Tahoma"/>
            <family val="2"/>
            <charset val="238"/>
          </rPr>
          <t>SOŠ stavební:</t>
        </r>
        <r>
          <rPr>
            <sz val="9"/>
            <color indexed="81"/>
            <rFont val="Tahoma"/>
            <family val="2"/>
            <charset val="238"/>
          </rPr>
          <t xml:space="preserve">
Jak v kusovníku počítáme?
Při vypisování množství (spotřeby) počítáme s přesností na tisícíny na jeden dílec a vynásobíme počtem dílců. 
U plošných dílců počítáme plošnou výměru 
(a x b) délka x šířka plošného dílce 
a výsledek je v   m2 
U masivního dřeva počítáme objem 
 (a x b x c) délka x šířka x tloušťka dílce 
a výsledek je v    m3  
V posledních řádcích spočítáme součty hodnot jednotlivých druhů použitých materiálů tak, abychom měli přehled kolik čeho potřebujeme naplánovat, nakoupit, nebo vyzvednout ve skladu na jeden výrobek celkem, např. množství řeziva , konstrukčních desek, dýh, fólii, šroubů do dřeva, kování, lepidel, nátěrových hmot,….. 
</t>
        </r>
      </text>
    </comment>
  </commentList>
</comments>
</file>

<file path=xl/comments2.xml><?xml version="1.0" encoding="utf-8"?>
<comments xmlns="http://schemas.openxmlformats.org/spreadsheetml/2006/main">
  <authors>
    <author>SOŠ stavební</author>
  </authors>
  <commentList>
    <comment ref="C17" authorId="0">
      <text>
        <r>
          <rPr>
            <b/>
            <sz val="9"/>
            <color indexed="81"/>
            <rFont val="Tahoma"/>
            <family val="2"/>
            <charset val="238"/>
          </rPr>
          <t>SOŠ stavební:</t>
        </r>
        <r>
          <rPr>
            <sz val="9"/>
            <color indexed="81"/>
            <rFont val="Tahoma"/>
            <family val="2"/>
            <charset val="238"/>
          </rPr>
          <t xml:space="preserve">
Záhlaví , v němž jsou uvedeny název firmy, název výrobku, popř. číslo výrobku, číslo výkresu, ze kterého vychází, počet listů a číslo listu.
</t>
        </r>
      </text>
    </comment>
    <comment ref="D20" authorId="0">
      <text>
        <r>
          <rPr>
            <b/>
            <sz val="9"/>
            <color indexed="81"/>
            <rFont val="Tahoma"/>
            <family val="2"/>
            <charset val="238"/>
          </rPr>
          <t>SOŠ stavební:</t>
        </r>
        <r>
          <rPr>
            <sz val="9"/>
            <color indexed="81"/>
            <rFont val="Tahoma"/>
            <family val="2"/>
            <charset val="238"/>
          </rPr>
          <t xml:space="preserve">
Pojmenování – stručný název dílce, kování, spojovacích prostředků – příslušnou značku, číslo normy, značky sesazení a podobně. </t>
        </r>
      </text>
    </comment>
    <comment ref="H20" authorId="0">
      <text>
        <r>
          <rPr>
            <b/>
            <sz val="9"/>
            <color indexed="81"/>
            <rFont val="Tahoma"/>
            <family val="2"/>
            <charset val="238"/>
          </rPr>
          <t>SOŠ stavební:</t>
        </r>
        <r>
          <rPr>
            <sz val="9"/>
            <color indexed="81"/>
            <rFont val="Tahoma"/>
            <family val="2"/>
            <charset val="238"/>
          </rPr>
          <t xml:space="preserve">
 Druh použitého materiálu. </t>
        </r>
      </text>
    </comment>
    <comment ref="I2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SOŠ stavební:
</t>
        </r>
        <r>
          <rPr>
            <sz val="9"/>
            <color indexed="81"/>
            <rFont val="Tahoma"/>
            <family val="2"/>
            <charset val="238"/>
          </rPr>
          <t xml:space="preserve">Čisté rozměry dílce v mm v pořadí :
tloušťka, šířka, délka
</t>
        </r>
      </text>
    </comment>
    <comment ref="L20" authorId="0">
      <text>
        <r>
          <rPr>
            <b/>
            <sz val="9"/>
            <color indexed="81"/>
            <rFont val="Tahoma"/>
            <family val="2"/>
            <charset val="238"/>
          </rPr>
          <t>SOŠ stavební:</t>
        </r>
        <r>
          <rPr>
            <sz val="9"/>
            <color indexed="81"/>
            <rFont val="Tahoma"/>
            <family val="2"/>
            <charset val="238"/>
          </rPr>
          <t xml:space="preserve">
Obsah na 1 kus – čistý obsah dílce v m2 , nebo v m3 – a to jednotlivě i celkem. 
</t>
        </r>
      </text>
    </comment>
    <comment ref="C22" authorId="0">
      <text>
        <r>
          <rPr>
            <b/>
            <sz val="9"/>
            <color indexed="81"/>
            <rFont val="Tahoma"/>
            <family val="2"/>
            <charset val="238"/>
          </rPr>
          <t>SOŠ stavební:</t>
        </r>
        <r>
          <rPr>
            <sz val="9"/>
            <color indexed="81"/>
            <rFont val="Tahoma"/>
            <family val="2"/>
            <charset val="238"/>
          </rPr>
          <t xml:space="preserve">
Jak se do kusovníku píše ?
Do řádků tabulky kusovníku vpisujeme podle předtisku vše, co je nezbytné pro výrobu.
Pojmenování dílců se uvádí v pořadí od spodních dílců – nosné části, potom přejdeme na podsestavu tělesa, předních částí a nakonec vypisujeme části vnitřního vybavení výrobku směrem nahoru, např. u skříňového nábytku: 
1. podnož, nohy 
2. dno 
3. boky   
4. půda
5. mezistěny svislé 
6. mezistěny vodorovné
7. záda    
8. police
9. zásuvky  
10. dveře
11. kování  
12. spoj.prostředky 
a tak dále.
Název dílce – pojmenování se vyjadřuje v 1. pádě jednotného čísla.
</t>
        </r>
      </text>
    </comment>
    <comment ref="L23" authorId="0">
      <text>
        <r>
          <rPr>
            <b/>
            <sz val="9"/>
            <color indexed="81"/>
            <rFont val="Tahoma"/>
            <family val="2"/>
            <charset val="238"/>
          </rPr>
          <t>SOŠ stavební:</t>
        </r>
        <r>
          <rPr>
            <sz val="9"/>
            <color indexed="81"/>
            <rFont val="Tahoma"/>
            <family val="2"/>
            <charset val="238"/>
          </rPr>
          <t xml:space="preserve">
Jak v kusovníku počítáme?
Při vypisování množství (spotřeby) počítáme s přesností na tisícíny na jeden dílec a vynásobíme počtem dílců. 
U plošných dílců počítáme plošnou výměru 
(a x b) délka x šířka plošného dílce 
a výsledek je v   m2 
U masivního dřeva počítáme objem 
 (a x b x c) délka x šířka x tloušťka dílce 
a výsledek je v    m3  
V posledních řádcích spočítáme součty hodnot jednotlivých druhů použitých materiálů tak, abychom měli přehled kolik čeho potřebujeme naplánovat, nakoupit, nebo vyzvednout ve skladu na jeden výrobek celkem, např. množství řeziva , konstrukčních desek, dýh, fólii, šroubů do dřeva, kování, lepidel, nátěrových hmot,….. 
</t>
        </r>
      </text>
    </comment>
  </commentList>
</comments>
</file>

<file path=xl/sharedStrings.xml><?xml version="1.0" encoding="utf-8"?>
<sst xmlns="http://schemas.openxmlformats.org/spreadsheetml/2006/main" count="330" uniqueCount="118">
  <si>
    <t>Pracovní list</t>
  </si>
  <si>
    <t xml:space="preserve"> </t>
  </si>
  <si>
    <t>Třída :</t>
  </si>
  <si>
    <t>Téma podle ŠVP :</t>
  </si>
  <si>
    <t>Jméno a příjemní žáka:</t>
  </si>
  <si>
    <t>Zadání práce :</t>
  </si>
  <si>
    <t>Doplň v pracovním listu chybějící údaje v rámečcích .</t>
  </si>
  <si>
    <r>
      <t xml:space="preserve">KUSOVNÍK - </t>
    </r>
    <r>
      <rPr>
        <sz val="12"/>
        <rFont val="Calibri"/>
        <family val="2"/>
        <charset val="238"/>
        <scheme val="minor"/>
      </rPr>
      <t xml:space="preserve">je důležitou a nedílnou součástí </t>
    </r>
    <r>
      <rPr>
        <b/>
        <sz val="12"/>
        <rFont val="Calibri"/>
        <family val="2"/>
        <charset val="238"/>
        <scheme val="minor"/>
      </rPr>
      <t>technické přípravy výroby.</t>
    </r>
  </si>
  <si>
    <r>
      <t xml:space="preserve">Technická příprava výroby je členěna na část </t>
    </r>
    <r>
      <rPr>
        <b/>
        <sz val="11"/>
        <color theme="1"/>
        <rFont val="Calibri"/>
        <family val="2"/>
        <charset val="238"/>
        <scheme val="minor"/>
      </rPr>
      <t>konstrukční</t>
    </r>
    <r>
      <rPr>
        <sz val="11"/>
        <color theme="1"/>
        <rFont val="Calibri"/>
        <family val="2"/>
        <charset val="238"/>
        <scheme val="minor"/>
      </rPr>
      <t xml:space="preserve"> a </t>
    </r>
    <r>
      <rPr>
        <b/>
        <sz val="11"/>
        <color theme="1"/>
        <rFont val="Calibri"/>
        <family val="2"/>
        <charset val="238"/>
        <scheme val="minor"/>
      </rPr>
      <t>technologickou.</t>
    </r>
  </si>
  <si>
    <t>dílců, druhy kování, spojovacích prostředků atd.. Dále pak zhotovení prototypu a ověření jeho funkčnosti, kvality, úrovně užitných vlastností a pod.</t>
  </si>
  <si>
    <r>
      <rPr>
        <b/>
        <sz val="10"/>
        <rFont val="Calibri"/>
        <family val="2"/>
        <charset val="238"/>
        <scheme val="minor"/>
      </rPr>
      <t>Cílem technologické přípravy výroby</t>
    </r>
    <r>
      <rPr>
        <sz val="10"/>
        <rFont val="Calibri"/>
        <family val="2"/>
        <charset val="238"/>
        <scheme val="minor"/>
      </rPr>
      <t xml:space="preserve"> je vytvořit seznam strojů, nástrojů a zařízení nejvhodnějších pro výrobu výrobku podle výkresu vytvořeného při konstrukční  </t>
    </r>
  </si>
  <si>
    <t>přípravě výroby. Seznam je dále doplněn o vhodné přípravky, nářadí. Technologická příprava výroby dále stanoví normy materiálů, práce atd.</t>
  </si>
  <si>
    <r>
      <t xml:space="preserve">Technologická dokumentace výroby obsahuje </t>
    </r>
    <r>
      <rPr>
        <sz val="10"/>
        <rFont val="Calibri"/>
        <family val="2"/>
        <charset val="238"/>
        <scheme val="minor"/>
      </rPr>
      <t xml:space="preserve">pracovní postupy, pracovní návodky, nářezové nebo střihové plány a také dnes námi probíraný </t>
    </r>
    <r>
      <rPr>
        <b/>
        <sz val="10"/>
        <rFont val="Calibri"/>
        <family val="2"/>
        <charset val="238"/>
        <scheme val="minor"/>
      </rPr>
      <t>KUSOVNÍK</t>
    </r>
    <r>
      <rPr>
        <sz val="10"/>
        <rFont val="Calibri"/>
        <family val="2"/>
        <charset val="238"/>
        <scheme val="minor"/>
      </rPr>
      <t>.</t>
    </r>
  </si>
  <si>
    <r>
      <rPr>
        <b/>
        <sz val="10"/>
        <rFont val="Calibri"/>
        <family val="2"/>
        <charset val="238"/>
        <scheme val="minor"/>
      </rPr>
      <t>Kusovník</t>
    </r>
    <r>
      <rPr>
        <sz val="10"/>
        <rFont val="Calibri"/>
        <family val="2"/>
        <charset val="238"/>
        <scheme val="minor"/>
      </rPr>
      <t xml:space="preserve"> je součástí  technologické přípravy výroby. Kusovník je obvykle ve formě přehledné a v místě obvyklé tabulky a je zde přehledně,  logicky vypsán veškerý</t>
    </r>
  </si>
  <si>
    <t>materiál a všechny dílce, ze kterých je výrobek zhotoven.</t>
  </si>
  <si>
    <t>Kusovník obsahuje :</t>
  </si>
  <si>
    <t>Název výrobku</t>
  </si>
  <si>
    <t>číslo výrobku :</t>
  </si>
  <si>
    <t>Počet listů</t>
  </si>
  <si>
    <t>Název firmy</t>
  </si>
  <si>
    <t>číslo výkresu :</t>
  </si>
  <si>
    <t>List číslo :</t>
  </si>
  <si>
    <t>SOŠ stavební Karlovy Vary,Sabinovo nám.16</t>
  </si>
  <si>
    <t xml:space="preserve">Pořadové číslo </t>
  </si>
  <si>
    <t>Název dílce</t>
  </si>
  <si>
    <t>ks</t>
  </si>
  <si>
    <t>materiál</t>
  </si>
  <si>
    <t>rozměr v mm</t>
  </si>
  <si>
    <t>Spotřeba</t>
  </si>
  <si>
    <t>Poznámka</t>
  </si>
  <si>
    <t>tloušťka</t>
  </si>
  <si>
    <t>šířka</t>
  </si>
  <si>
    <t>délka</t>
  </si>
  <si>
    <r>
      <t>za kus - m</t>
    </r>
    <r>
      <rPr>
        <b/>
        <vertAlign val="superscript"/>
        <sz val="8"/>
        <color indexed="12"/>
        <rFont val="Arial"/>
        <family val="2"/>
        <charset val="238"/>
      </rPr>
      <t>2</t>
    </r>
  </si>
  <si>
    <r>
      <t>celkem - m</t>
    </r>
    <r>
      <rPr>
        <b/>
        <vertAlign val="superscript"/>
        <sz val="8"/>
        <color indexed="12"/>
        <rFont val="Arial"/>
        <family val="2"/>
        <charset val="238"/>
      </rPr>
      <t>2</t>
    </r>
  </si>
  <si>
    <t>Celkem</t>
  </si>
  <si>
    <t>Zkusíme si vypočítat rozměry některých nábytkových dílců pro kusovník z výkresu.</t>
  </si>
  <si>
    <t>Pro lepší pochopení zvolíme jednoduchou skříňku se zásuvkami a dvířky, podle výkresu vedle.</t>
  </si>
  <si>
    <t>1. Jak jsou široké dveře skříňky?</t>
  </si>
  <si>
    <t>2. Jak dlouhá a široká je police?</t>
  </si>
  <si>
    <t>3. Jak dlouhá jsou záda?</t>
  </si>
  <si>
    <t>4. Jak dlouhý bude asi vrut?</t>
  </si>
  <si>
    <t>1. Jak vysoká jsou záda?</t>
  </si>
  <si>
    <t>2. Jak dlouhý je bok skříňky?</t>
  </si>
  <si>
    <t>3. Jak vysoké jsou dveře?</t>
  </si>
  <si>
    <t>4. Jak široká je vodorovná pevná mezistěna?</t>
  </si>
  <si>
    <t>5. Jak dlouhý je boční vlys zásuvky?</t>
  </si>
  <si>
    <t>6. Jak dlouhé je dno zásuvky?</t>
  </si>
  <si>
    <r>
      <rPr>
        <b/>
        <sz val="11"/>
        <color theme="1"/>
        <rFont val="Calibri"/>
        <family val="2"/>
        <charset val="238"/>
        <scheme val="minor"/>
      </rPr>
      <t>Cílem konstrukční přípravy výroby</t>
    </r>
    <r>
      <rPr>
        <sz val="11"/>
        <color theme="1"/>
        <rFont val="Calibri"/>
        <family val="2"/>
        <charset val="238"/>
        <scheme val="minor"/>
      </rPr>
      <t xml:space="preserve"> je výrobní - konstrukční výkres, ve kterém autoři řešili vzhled výrobku, tvar, rozměry, použité materiály, konstrukční spoje</t>
    </r>
  </si>
  <si>
    <t>O</t>
  </si>
  <si>
    <t>P</t>
  </si>
  <si>
    <t>T</t>
  </si>
  <si>
    <t>Ř</t>
  </si>
  <si>
    <t>I</t>
  </si>
  <si>
    <t>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</si>
  <si>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</si>
  <si>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</si>
  <si>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</si>
  <si>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</si>
  <si>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</si>
  <si>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</si>
  <si>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</si>
  <si>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</si>
  <si>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</si>
  <si>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</si>
  <si>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</si>
  <si>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</si>
  <si>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</si>
  <si>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</si>
  <si>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</si>
  <si>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</si>
  <si>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V</t>
  </si>
  <si>
    <t>A</t>
  </si>
  <si>
    <t>R</t>
  </si>
  <si>
    <t>L</t>
  </si>
  <si>
    <t>Způsob ochrany kulatiny</t>
  </si>
  <si>
    <t>Slouží k vyspravení suků</t>
  </si>
  <si>
    <t>Část šroubu</t>
  </si>
  <si>
    <t>Odemyká dvře</t>
  </si>
  <si>
    <t>Základní jednotka rostlin</t>
  </si>
  <si>
    <t>Obráběcí stroj</t>
  </si>
  <si>
    <t>Z</t>
  </si>
  <si>
    <t>Á</t>
  </si>
  <si>
    <t>D</t>
  </si>
  <si>
    <t>Í</t>
  </si>
  <si>
    <t>Č</t>
  </si>
  <si>
    <t>Ň</t>
  </si>
  <si>
    <t>B</t>
  </si>
  <si>
    <t>U</t>
  </si>
  <si>
    <t>S</t>
  </si>
  <si>
    <t>H</t>
  </si>
  <si>
    <t>Ý</t>
  </si>
  <si>
    <t>Tenký list dřeva</t>
  </si>
  <si>
    <t>Přířez je pro truhláře</t>
  </si>
  <si>
    <t>Tento řádek je prázdný.</t>
  </si>
  <si>
    <t>Skříňka na prádlo</t>
  </si>
  <si>
    <t>N</t>
  </si>
  <si>
    <t>Nesprávně závěs</t>
  </si>
  <si>
    <t>E</t>
  </si>
  <si>
    <t>Pigmentová nátěrová hmota</t>
  </si>
  <si>
    <t>Na dveřích skříňky je obvykle</t>
  </si>
  <si>
    <t>Ú</t>
  </si>
  <si>
    <t>CH</t>
  </si>
  <si>
    <t>Y</t>
  </si>
  <si>
    <t>Obráběcím nástroje vrtačky je</t>
  </si>
  <si>
    <t xml:space="preserve">Fréza se upíná na </t>
  </si>
  <si>
    <t>Konstruknčí deska z masivu</t>
  </si>
  <si>
    <t>Vyřeš doplňovačku .</t>
  </si>
  <si>
    <t>480 mm</t>
  </si>
  <si>
    <t>988 mm</t>
  </si>
  <si>
    <t>15 mm</t>
  </si>
  <si>
    <r>
      <t>Podle bokorysného řezu dole vypočítej následující rozměry nábytkových dílců (</t>
    </r>
    <r>
      <rPr>
        <b/>
        <sz val="10"/>
        <color rgb="FFFF0000"/>
        <rFont val="Calibri"/>
        <family val="2"/>
        <charset val="238"/>
        <scheme val="minor"/>
      </rPr>
      <t>?</t>
    </r>
    <r>
      <rPr>
        <b/>
        <sz val="10"/>
        <color theme="1"/>
        <rFont val="Calibri"/>
        <family val="2"/>
        <charset val="238"/>
        <scheme val="minor"/>
      </rPr>
      <t>) :</t>
    </r>
  </si>
  <si>
    <r>
      <t>Podle půdorysného řezu dole vypočítej následující rozměry nábytkových dílců (</t>
    </r>
    <r>
      <rPr>
        <b/>
        <sz val="10"/>
        <color rgb="FFFF0000"/>
        <rFont val="Calibri"/>
        <family val="2"/>
        <charset val="238"/>
        <scheme val="minor"/>
      </rPr>
      <t>?</t>
    </r>
    <r>
      <rPr>
        <b/>
        <sz val="10"/>
        <color theme="1"/>
        <rFont val="Calibri"/>
        <family val="2"/>
        <charset val="238"/>
        <scheme val="minor"/>
      </rPr>
      <t>) :</t>
    </r>
  </si>
  <si>
    <t>664 mm</t>
  </si>
  <si>
    <t>732 mm</t>
  </si>
  <si>
    <t>528 mm</t>
  </si>
  <si>
    <t>426,70 mm</t>
  </si>
  <si>
    <t>418,70 mm</t>
  </si>
</sst>
</file>

<file path=xl/styles.xml><?xml version="1.0" encoding="utf-8"?>
<styleSheet xmlns="http://schemas.openxmlformats.org/spreadsheetml/2006/main">
  <numFmts count="2">
    <numFmt numFmtId="43" formatCode="_-* #,##0.00\ _K_č_-;\-* #,##0.00\ _K_č_-;_-* &quot;-&quot;??\ _K_č_-;_-@_-"/>
    <numFmt numFmtId="164" formatCode="#,##0.000"/>
  </numFmts>
  <fonts count="3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00206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b/>
      <i/>
      <sz val="8"/>
      <color indexed="17"/>
      <name val="Arial"/>
      <family val="2"/>
      <charset val="238"/>
    </font>
    <font>
      <b/>
      <vertAlign val="superscript"/>
      <sz val="8"/>
      <color indexed="12"/>
      <name val="Arial"/>
      <family val="2"/>
      <charset val="238"/>
    </font>
    <font>
      <i/>
      <sz val="8"/>
      <color indexed="17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2" fillId="0" borderId="0" applyFont="0" applyFill="0" applyBorder="0" applyAlignment="0" applyProtection="0"/>
  </cellStyleXfs>
  <cellXfs count="137">
    <xf numFmtId="0" fontId="0" fillId="0" borderId="0" xfId="0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10" fillId="0" borderId="0" xfId="0" applyFont="1"/>
    <xf numFmtId="0" fontId="5" fillId="3" borderId="0" xfId="0" applyFont="1" applyFill="1" applyBorder="1"/>
    <xf numFmtId="0" fontId="4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7" fillId="0" borderId="0" xfId="0" applyFont="1" applyBorder="1"/>
    <xf numFmtId="0" fontId="0" fillId="3" borderId="0" xfId="0" applyFill="1" applyBorder="1"/>
    <xf numFmtId="0" fontId="11" fillId="3" borderId="0" xfId="0" applyFont="1" applyFill="1" applyBorder="1" applyAlignment="1">
      <alignment horizontal="center" vertical="center"/>
    </xf>
    <xf numFmtId="0" fontId="7" fillId="0" borderId="4" xfId="0" applyFont="1" applyBorder="1"/>
    <xf numFmtId="0" fontId="12" fillId="0" borderId="0" xfId="0" applyFont="1"/>
    <xf numFmtId="0" fontId="14" fillId="2" borderId="4" xfId="0" applyFont="1" applyFill="1" applyBorder="1"/>
    <xf numFmtId="0" fontId="0" fillId="0" borderId="0" xfId="0" applyBorder="1" applyAlignment="1">
      <alignment horizontal="center"/>
    </xf>
    <xf numFmtId="0" fontId="15" fillId="3" borderId="0" xfId="0" applyFont="1" applyFill="1" applyBorder="1" applyAlignment="1"/>
    <xf numFmtId="0" fontId="16" fillId="3" borderId="0" xfId="0" applyFont="1" applyFill="1" applyBorder="1" applyAlignment="1"/>
    <xf numFmtId="0" fontId="17" fillId="3" borderId="0" xfId="0" applyFont="1" applyFill="1" applyBorder="1" applyAlignment="1"/>
    <xf numFmtId="0" fontId="18" fillId="3" borderId="0" xfId="0" applyFont="1" applyFill="1" applyBorder="1" applyAlignment="1"/>
    <xf numFmtId="0" fontId="17" fillId="3" borderId="0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top"/>
    </xf>
    <xf numFmtId="0" fontId="18" fillId="3" borderId="0" xfId="0" applyFont="1" applyFill="1" applyBorder="1" applyAlignment="1">
      <alignment horizontal="center" vertical="top"/>
    </xf>
    <xf numFmtId="0" fontId="15" fillId="3" borderId="0" xfId="0" applyFont="1" applyFill="1" applyBorder="1" applyAlignment="1">
      <alignment horizontal="center"/>
    </xf>
    <xf numFmtId="0" fontId="18" fillId="3" borderId="0" xfId="0" applyFont="1" applyFill="1" applyBorder="1" applyAlignment="1">
      <alignment horizontal="center"/>
    </xf>
    <xf numFmtId="0" fontId="17" fillId="3" borderId="0" xfId="0" applyFont="1" applyFill="1" applyBorder="1" applyAlignment="1">
      <alignment horizontal="center" vertical="top"/>
    </xf>
    <xf numFmtId="0" fontId="19" fillId="3" borderId="0" xfId="0" applyFont="1" applyFill="1" applyBorder="1" applyAlignment="1">
      <alignment horizontal="center" vertical="top"/>
    </xf>
    <xf numFmtId="0" fontId="20" fillId="3" borderId="0" xfId="0" applyFont="1" applyFill="1" applyBorder="1" applyAlignment="1"/>
    <xf numFmtId="0" fontId="20" fillId="3" borderId="0" xfId="0" applyFont="1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9" fillId="3" borderId="0" xfId="0" applyFont="1" applyFill="1" applyBorder="1" applyAlignment="1">
      <alignment horizontal="left" vertical="top"/>
    </xf>
    <xf numFmtId="0" fontId="18" fillId="3" borderId="4" xfId="0" applyFont="1" applyFill="1" applyBorder="1" applyAlignment="1">
      <alignment horizontal="center"/>
    </xf>
    <xf numFmtId="0" fontId="15" fillId="3" borderId="4" xfId="0" applyFont="1" applyFill="1" applyBorder="1" applyAlignment="1"/>
    <xf numFmtId="0" fontId="20" fillId="3" borderId="5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wrapText="1" shrinkToFit="1"/>
    </xf>
    <xf numFmtId="0" fontId="25" fillId="0" borderId="4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5" fillId="0" borderId="16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Border="1" applyAlignment="1">
      <alignment horizontal="center"/>
    </xf>
    <xf numFmtId="0" fontId="28" fillId="0" borderId="0" xfId="0" applyFont="1"/>
    <xf numFmtId="0" fontId="24" fillId="0" borderId="4" xfId="0" applyFont="1" applyBorder="1" applyAlignment="1">
      <alignment horizontal="center"/>
    </xf>
    <xf numFmtId="164" fontId="24" fillId="0" borderId="4" xfId="0" applyNumberFormat="1" applyFont="1" applyBorder="1"/>
    <xf numFmtId="164" fontId="24" fillId="0" borderId="9" xfId="0" applyNumberFormat="1" applyFont="1" applyBorder="1"/>
    <xf numFmtId="164" fontId="29" fillId="3" borderId="19" xfId="0" applyNumberFormat="1" applyFont="1" applyFill="1" applyBorder="1" applyAlignment="1"/>
    <xf numFmtId="0" fontId="7" fillId="0" borderId="0" xfId="0" applyFont="1" applyAlignment="1">
      <alignment horizontal="left"/>
    </xf>
    <xf numFmtId="0" fontId="0" fillId="0" borderId="7" xfId="0" applyBorder="1" applyAlignment="1"/>
    <xf numFmtId="0" fontId="0" fillId="0" borderId="6" xfId="0" applyBorder="1" applyAlignment="1"/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43" fontId="0" fillId="0" borderId="5" xfId="1" applyFont="1" applyBorder="1" applyAlignment="1"/>
    <xf numFmtId="43" fontId="0" fillId="0" borderId="7" xfId="1" applyFont="1" applyBorder="1" applyAlignment="1"/>
    <xf numFmtId="43" fontId="0" fillId="0" borderId="6" xfId="1" applyFont="1" applyBorder="1" applyAlignment="1"/>
    <xf numFmtId="0" fontId="0" fillId="0" borderId="5" xfId="0" applyBorder="1" applyAlignment="1"/>
    <xf numFmtId="0" fontId="1" fillId="0" borderId="4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7" xfId="0" applyBorder="1" applyAlignment="1"/>
    <xf numFmtId="0" fontId="0" fillId="0" borderId="6" xfId="0" applyBorder="1" applyAlignment="1"/>
    <xf numFmtId="0" fontId="0" fillId="0" borderId="0" xfId="0" applyBorder="1" applyAlignment="1">
      <alignment horizontal="center"/>
    </xf>
    <xf numFmtId="43" fontId="0" fillId="0" borderId="5" xfId="1" applyFont="1" applyBorder="1" applyAlignment="1"/>
    <xf numFmtId="43" fontId="0" fillId="0" borderId="7" xfId="1" applyFont="1" applyBorder="1" applyAlignment="1"/>
    <xf numFmtId="43" fontId="0" fillId="0" borderId="6" xfId="1" applyFont="1" applyBorder="1" applyAlignment="1"/>
    <xf numFmtId="0" fontId="0" fillId="0" borderId="5" xfId="0" applyBorder="1" applyAlignment="1"/>
    <xf numFmtId="0" fontId="0" fillId="0" borderId="4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3" fontId="0" fillId="0" borderId="5" xfId="1" applyFont="1" applyBorder="1" applyAlignment="1"/>
    <xf numFmtId="43" fontId="0" fillId="0" borderId="7" xfId="1" applyFont="1" applyBorder="1" applyAlignment="1"/>
    <xf numFmtId="43" fontId="0" fillId="0" borderId="6" xfId="1" applyFont="1" applyBorder="1" applyAlignment="1"/>
    <xf numFmtId="0" fontId="0" fillId="0" borderId="5" xfId="0" applyBorder="1" applyAlignment="1"/>
    <xf numFmtId="0" fontId="0" fillId="0" borderId="7" xfId="0" applyBorder="1" applyAlignment="1"/>
    <xf numFmtId="0" fontId="0" fillId="0" borderId="6" xfId="0" applyBorder="1" applyAlignment="1"/>
    <xf numFmtId="2" fontId="8" fillId="0" borderId="5" xfId="0" applyNumberFormat="1" applyFont="1" applyBorder="1" applyAlignment="1">
      <alignment horizontal="center"/>
    </xf>
    <xf numFmtId="2" fontId="8" fillId="0" borderId="7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24" fillId="0" borderId="4" xfId="0" applyFont="1" applyBorder="1" applyAlignment="1"/>
    <xf numFmtId="0" fontId="0" fillId="0" borderId="4" xfId="0" applyBorder="1" applyAlignment="1"/>
    <xf numFmtId="0" fontId="28" fillId="0" borderId="4" xfId="0" applyFont="1" applyBorder="1" applyAlignment="1"/>
    <xf numFmtId="0" fontId="25" fillId="0" borderId="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6" fillId="0" borderId="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7" fillId="0" borderId="5" xfId="0" applyFont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3" fillId="2" borderId="1" xfId="0" applyFont="1" applyFill="1" applyBorder="1" applyAlignment="1"/>
    <xf numFmtId="0" fontId="0" fillId="0" borderId="2" xfId="0" applyFont="1" applyBorder="1" applyAlignment="1"/>
    <xf numFmtId="0" fontId="0" fillId="0" borderId="3" xfId="0" applyFont="1" applyBorder="1" applyAlignment="1"/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7" fillId="3" borderId="9" xfId="0" applyFont="1" applyFill="1" applyBorder="1" applyAlignment="1">
      <alignment horizontal="center"/>
    </xf>
    <xf numFmtId="0" fontId="17" fillId="3" borderId="8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1" fillId="3" borderId="9" xfId="0" applyFont="1" applyFill="1" applyBorder="1" applyAlignment="1">
      <alignment horizontal="center"/>
    </xf>
    <xf numFmtId="0" fontId="12" fillId="0" borderId="9" xfId="0" applyFont="1" applyBorder="1" applyAlignment="1"/>
    <xf numFmtId="0" fontId="17" fillId="3" borderId="11" xfId="0" applyFont="1" applyFill="1" applyBorder="1" applyAlignment="1"/>
    <xf numFmtId="0" fontId="1" fillId="0" borderId="12" xfId="0" applyFont="1" applyBorder="1" applyAlignment="1"/>
    <xf numFmtId="0" fontId="1" fillId="0" borderId="13" xfId="0" applyFont="1" applyBorder="1" applyAlignment="1"/>
    <xf numFmtId="0" fontId="15" fillId="3" borderId="6" xfId="0" applyFont="1" applyFill="1" applyBorder="1" applyAlignment="1">
      <alignment horizontal="center"/>
    </xf>
    <xf numFmtId="0" fontId="23" fillId="2" borderId="11" xfId="0" applyFont="1" applyFill="1" applyBorder="1" applyAlignment="1">
      <alignment horizontal="center"/>
    </xf>
    <xf numFmtId="0" fontId="23" fillId="2" borderId="12" xfId="0" applyFont="1" applyFill="1" applyBorder="1" applyAlignment="1">
      <alignment horizontal="center"/>
    </xf>
    <xf numFmtId="0" fontId="0" fillId="0" borderId="12" xfId="0" applyBorder="1" applyAlignment="1"/>
    <xf numFmtId="0" fontId="0" fillId="0" borderId="13" xfId="0" applyBorder="1" applyAlignment="1"/>
  </cellXfs>
  <cellStyles count="2">
    <cellStyle name="čárky" xfId="1" builtinId="3"/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22859</xdr:colOff>
      <xdr:row>0</xdr:row>
      <xdr:rowOff>22860</xdr:rowOff>
    </xdr:from>
    <xdr:to>
      <xdr:col>2</xdr:col>
      <xdr:colOff>493394</xdr:colOff>
      <xdr:row>2</xdr:row>
      <xdr:rowOff>83820</xdr:rowOff>
    </xdr:to>
    <xdr:pic>
      <xdr:nvPicPr>
        <xdr:cNvPr id="2" name="Obrázek 1" descr="SOŠ stavební K.Var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679" y="22860"/>
          <a:ext cx="600075" cy="594360"/>
        </a:xfrm>
        <a:prstGeom prst="rect">
          <a:avLst/>
        </a:prstGeom>
      </xdr:spPr>
    </xdr:pic>
    <xdr:clientData/>
  </xdr:twoCellAnchor>
  <xdr:oneCellAnchor>
    <xdr:from>
      <xdr:col>5</xdr:col>
      <xdr:colOff>251460</xdr:colOff>
      <xdr:row>50</xdr:row>
      <xdr:rowOff>144780</xdr:rowOff>
    </xdr:from>
    <xdr:ext cx="184731" cy="264560"/>
    <xdr:sp macro="" textlink="">
      <xdr:nvSpPr>
        <xdr:cNvPr id="3" name="TextovéPole 2"/>
        <xdr:cNvSpPr txBox="1"/>
      </xdr:nvSpPr>
      <xdr:spPr>
        <a:xfrm>
          <a:off x="2293620" y="9646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 editAs="oneCell">
    <xdr:from>
      <xdr:col>1</xdr:col>
      <xdr:colOff>15240</xdr:colOff>
      <xdr:row>0</xdr:row>
      <xdr:rowOff>0</xdr:rowOff>
    </xdr:from>
    <xdr:to>
      <xdr:col>2</xdr:col>
      <xdr:colOff>502920</xdr:colOff>
      <xdr:row>2</xdr:row>
      <xdr:rowOff>84823</xdr:rowOff>
    </xdr:to>
    <xdr:pic>
      <xdr:nvPicPr>
        <xdr:cNvPr id="4" name="Obrázek 3" descr="SOŠ stavební K.Var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060" y="0"/>
          <a:ext cx="617220" cy="633463"/>
        </a:xfrm>
        <a:prstGeom prst="rect">
          <a:avLst/>
        </a:prstGeom>
      </xdr:spPr>
    </xdr:pic>
    <xdr:clientData/>
  </xdr:twoCellAnchor>
  <xdr:oneCellAnchor>
    <xdr:from>
      <xdr:col>5</xdr:col>
      <xdr:colOff>251460</xdr:colOff>
      <xdr:row>50</xdr:row>
      <xdr:rowOff>144780</xdr:rowOff>
    </xdr:from>
    <xdr:ext cx="184731" cy="264560"/>
    <xdr:sp macro="" textlink="">
      <xdr:nvSpPr>
        <xdr:cNvPr id="5" name="TextovéPole 4"/>
        <xdr:cNvSpPr txBox="1"/>
      </xdr:nvSpPr>
      <xdr:spPr>
        <a:xfrm>
          <a:off x="2293620" y="9692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 editAs="oneCell">
    <xdr:from>
      <xdr:col>2</xdr:col>
      <xdr:colOff>129540</xdr:colOff>
      <xdr:row>16</xdr:row>
      <xdr:rowOff>15240</xdr:rowOff>
    </xdr:from>
    <xdr:to>
      <xdr:col>2</xdr:col>
      <xdr:colOff>464820</xdr:colOff>
      <xdr:row>17</xdr:row>
      <xdr:rowOff>161223</xdr:rowOff>
    </xdr:to>
    <xdr:pic>
      <xdr:nvPicPr>
        <xdr:cNvPr id="6" name="Obrázek 5" descr="SOŠ stavební K.Vary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42900" y="3208020"/>
          <a:ext cx="335280" cy="344103"/>
        </a:xfrm>
        <a:prstGeom prst="rect">
          <a:avLst/>
        </a:prstGeom>
      </xdr:spPr>
    </xdr:pic>
    <xdr:clientData/>
  </xdr:twoCellAnchor>
  <xdr:twoCellAnchor editAs="oneCell">
    <xdr:from>
      <xdr:col>10</xdr:col>
      <xdr:colOff>114300</xdr:colOff>
      <xdr:row>31</xdr:row>
      <xdr:rowOff>15240</xdr:rowOff>
    </xdr:from>
    <xdr:to>
      <xdr:col>16</xdr:col>
      <xdr:colOff>106680</xdr:colOff>
      <xdr:row>50</xdr:row>
      <xdr:rowOff>100123</xdr:rowOff>
    </xdr:to>
    <xdr:pic>
      <xdr:nvPicPr>
        <xdr:cNvPr id="7" name="Obrázek 6" descr="010_DUM_skrinka_2D_2Z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204460" y="6088380"/>
          <a:ext cx="3710940" cy="3559603"/>
        </a:xfrm>
        <a:prstGeom prst="rect">
          <a:avLst/>
        </a:prstGeom>
      </xdr:spPr>
    </xdr:pic>
    <xdr:clientData/>
  </xdr:twoCellAnchor>
  <xdr:twoCellAnchor editAs="oneCell">
    <xdr:from>
      <xdr:col>2</xdr:col>
      <xdr:colOff>20939</xdr:colOff>
      <xdr:row>38</xdr:row>
      <xdr:rowOff>15240</xdr:rowOff>
    </xdr:from>
    <xdr:to>
      <xdr:col>10</xdr:col>
      <xdr:colOff>120270</xdr:colOff>
      <xdr:row>60</xdr:row>
      <xdr:rowOff>60960</xdr:rowOff>
    </xdr:to>
    <xdr:pic>
      <xdr:nvPicPr>
        <xdr:cNvPr id="8" name="Obrázek 7" descr="010_DUM-skrinka_2D_2Z-pudorys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34299" y="7368540"/>
          <a:ext cx="4976131" cy="4069080"/>
        </a:xfrm>
        <a:prstGeom prst="rect">
          <a:avLst/>
        </a:prstGeom>
      </xdr:spPr>
    </xdr:pic>
    <xdr:clientData/>
  </xdr:twoCellAnchor>
  <xdr:twoCellAnchor editAs="oneCell">
    <xdr:from>
      <xdr:col>1</xdr:col>
      <xdr:colOff>121920</xdr:colOff>
      <xdr:row>66</xdr:row>
      <xdr:rowOff>33782</xdr:rowOff>
    </xdr:from>
    <xdr:to>
      <xdr:col>9</xdr:col>
      <xdr:colOff>342900</xdr:colOff>
      <xdr:row>94</xdr:row>
      <xdr:rowOff>180521</xdr:rowOff>
    </xdr:to>
    <xdr:pic>
      <xdr:nvPicPr>
        <xdr:cNvPr id="9" name="Obrázek 8" descr="010_DUM_skrinka_2D_2Z-bokorys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05740" y="12576302"/>
          <a:ext cx="4617720" cy="52673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0</xdr:rowOff>
    </xdr:from>
    <xdr:to>
      <xdr:col>2</xdr:col>
      <xdr:colOff>502920</xdr:colOff>
      <xdr:row>2</xdr:row>
      <xdr:rowOff>122923</xdr:rowOff>
    </xdr:to>
    <xdr:pic>
      <xdr:nvPicPr>
        <xdr:cNvPr id="2" name="Obrázek 1" descr="SOŠ stavební K.Var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060" y="0"/>
          <a:ext cx="617220" cy="633463"/>
        </a:xfrm>
        <a:prstGeom prst="rect">
          <a:avLst/>
        </a:prstGeom>
      </xdr:spPr>
    </xdr:pic>
    <xdr:clientData/>
  </xdr:twoCellAnchor>
  <xdr:oneCellAnchor>
    <xdr:from>
      <xdr:col>5</xdr:col>
      <xdr:colOff>251460</xdr:colOff>
      <xdr:row>50</xdr:row>
      <xdr:rowOff>144780</xdr:rowOff>
    </xdr:from>
    <xdr:ext cx="184731" cy="264560"/>
    <xdr:sp macro="" textlink="">
      <xdr:nvSpPr>
        <xdr:cNvPr id="10" name="TextovéPole 9"/>
        <xdr:cNvSpPr txBox="1"/>
      </xdr:nvSpPr>
      <xdr:spPr>
        <a:xfrm>
          <a:off x="2293620" y="9989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 editAs="oneCell">
    <xdr:from>
      <xdr:col>2</xdr:col>
      <xdr:colOff>129540</xdr:colOff>
      <xdr:row>16</xdr:row>
      <xdr:rowOff>15240</xdr:rowOff>
    </xdr:from>
    <xdr:to>
      <xdr:col>2</xdr:col>
      <xdr:colOff>464820</xdr:colOff>
      <xdr:row>17</xdr:row>
      <xdr:rowOff>168843</xdr:rowOff>
    </xdr:to>
    <xdr:pic>
      <xdr:nvPicPr>
        <xdr:cNvPr id="4" name="Obrázek 3" descr="SOŠ stavební K.Vary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42900" y="3208020"/>
          <a:ext cx="335280" cy="344103"/>
        </a:xfrm>
        <a:prstGeom prst="rect">
          <a:avLst/>
        </a:prstGeom>
      </xdr:spPr>
    </xdr:pic>
    <xdr:clientData/>
  </xdr:twoCellAnchor>
  <xdr:twoCellAnchor editAs="oneCell">
    <xdr:from>
      <xdr:col>10</xdr:col>
      <xdr:colOff>114300</xdr:colOff>
      <xdr:row>31</xdr:row>
      <xdr:rowOff>15240</xdr:rowOff>
    </xdr:from>
    <xdr:to>
      <xdr:col>16</xdr:col>
      <xdr:colOff>106680</xdr:colOff>
      <xdr:row>50</xdr:row>
      <xdr:rowOff>100123</xdr:rowOff>
    </xdr:to>
    <xdr:pic>
      <xdr:nvPicPr>
        <xdr:cNvPr id="6" name="Obrázek 5" descr="010_DUM_skrinka_2D_2Z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204460" y="6088380"/>
          <a:ext cx="3710940" cy="3559603"/>
        </a:xfrm>
        <a:prstGeom prst="rect">
          <a:avLst/>
        </a:prstGeom>
      </xdr:spPr>
    </xdr:pic>
    <xdr:clientData/>
  </xdr:twoCellAnchor>
  <xdr:twoCellAnchor editAs="oneCell">
    <xdr:from>
      <xdr:col>2</xdr:col>
      <xdr:colOff>20939</xdr:colOff>
      <xdr:row>38</xdr:row>
      <xdr:rowOff>15240</xdr:rowOff>
    </xdr:from>
    <xdr:to>
      <xdr:col>10</xdr:col>
      <xdr:colOff>120270</xdr:colOff>
      <xdr:row>60</xdr:row>
      <xdr:rowOff>60960</xdr:rowOff>
    </xdr:to>
    <xdr:pic>
      <xdr:nvPicPr>
        <xdr:cNvPr id="7" name="Obrázek 6" descr="010_DUM-skrinka_2D_2Z-pudorys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34299" y="7368540"/>
          <a:ext cx="4976131" cy="4069080"/>
        </a:xfrm>
        <a:prstGeom prst="rect">
          <a:avLst/>
        </a:prstGeom>
      </xdr:spPr>
    </xdr:pic>
    <xdr:clientData/>
  </xdr:twoCellAnchor>
  <xdr:twoCellAnchor editAs="oneCell">
    <xdr:from>
      <xdr:col>1</xdr:col>
      <xdr:colOff>121920</xdr:colOff>
      <xdr:row>66</xdr:row>
      <xdr:rowOff>33782</xdr:rowOff>
    </xdr:from>
    <xdr:to>
      <xdr:col>9</xdr:col>
      <xdr:colOff>342900</xdr:colOff>
      <xdr:row>94</xdr:row>
      <xdr:rowOff>180521</xdr:rowOff>
    </xdr:to>
    <xdr:pic>
      <xdr:nvPicPr>
        <xdr:cNvPr id="8" name="Obrázek 7" descr="010_DUM_skrinka_2D_2Z-bokorys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05740" y="12576302"/>
          <a:ext cx="4617720" cy="52673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A127"/>
  <sheetViews>
    <sheetView showGridLines="0" topLeftCell="A94" zoomScaleNormal="100" workbookViewId="0">
      <selection activeCell="E117" sqref="E117:G117"/>
    </sheetView>
  </sheetViews>
  <sheetFormatPr defaultRowHeight="14.4"/>
  <cols>
    <col min="1" max="1" width="1.21875" customWidth="1"/>
    <col min="2" max="2" width="1.88671875" customWidth="1"/>
    <col min="12" max="12" width="9.88671875" customWidth="1"/>
    <col min="16" max="16" width="8.77734375" customWidth="1"/>
    <col min="17" max="17" width="1.77734375" customWidth="1"/>
  </cols>
  <sheetData>
    <row r="1" spans="1:22" ht="17.399999999999999" customHeight="1">
      <c r="F1" s="18" t="s">
        <v>2</v>
      </c>
      <c r="G1" s="17"/>
      <c r="H1" s="3"/>
      <c r="I1" s="3"/>
      <c r="J1" s="3"/>
      <c r="K1" s="3"/>
      <c r="L1" s="18" t="s">
        <v>4</v>
      </c>
      <c r="M1" s="18"/>
      <c r="N1" s="109"/>
      <c r="O1" s="89"/>
      <c r="P1" s="90"/>
    </row>
    <row r="2" spans="1:22" ht="24.6" customHeight="1" thickBot="1"/>
    <row r="3" spans="1:22" ht="21.6" thickBot="1">
      <c r="B3" s="110" t="s">
        <v>0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2"/>
    </row>
    <row r="4" spans="1:2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2" ht="15" thickBot="1">
      <c r="A5" s="3"/>
      <c r="B5" s="3"/>
      <c r="C5" s="3"/>
      <c r="D5" s="3" t="s">
        <v>1</v>
      </c>
      <c r="E5" s="3"/>
      <c r="F5" s="19" t="s">
        <v>5</v>
      </c>
      <c r="G5" s="14"/>
      <c r="H5" s="113" t="s">
        <v>6</v>
      </c>
      <c r="I5" s="114"/>
      <c r="J5" s="114"/>
      <c r="K5" s="114"/>
      <c r="L5" s="114"/>
      <c r="M5" s="114"/>
      <c r="N5" s="114"/>
      <c r="O5" s="114"/>
      <c r="P5" s="115"/>
      <c r="Q5" s="3"/>
    </row>
    <row r="6" spans="1:22" ht="15" thickBot="1">
      <c r="A6" s="3"/>
      <c r="B6" s="116" t="s">
        <v>3</v>
      </c>
      <c r="C6" s="117"/>
      <c r="D6" s="118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2" ht="15.6">
      <c r="A7" s="3"/>
      <c r="B7" s="21"/>
      <c r="C7" s="22" t="s">
        <v>7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3"/>
    </row>
    <row r="8" spans="1:22">
      <c r="A8" s="3"/>
      <c r="B8" s="21"/>
      <c r="C8" t="s">
        <v>8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3"/>
    </row>
    <row r="9" spans="1:22">
      <c r="A9" s="3"/>
      <c r="B9" s="21"/>
      <c r="C9" t="s">
        <v>48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3"/>
    </row>
    <row r="10" spans="1:22">
      <c r="A10" s="3"/>
      <c r="B10" s="21"/>
      <c r="C10" s="21" t="s">
        <v>9</v>
      </c>
      <c r="D10" s="21"/>
      <c r="E10" s="21"/>
      <c r="F10" s="21"/>
      <c r="G10" s="21"/>
      <c r="H10" s="21"/>
      <c r="I10" s="24"/>
      <c r="J10" s="24"/>
      <c r="K10" s="21"/>
      <c r="L10" s="21"/>
      <c r="M10" s="21"/>
      <c r="N10" s="21"/>
      <c r="O10" s="21"/>
      <c r="P10" s="21"/>
      <c r="Q10" s="3"/>
    </row>
    <row r="11" spans="1:22">
      <c r="A11" s="3"/>
      <c r="B11" s="21"/>
      <c r="C11" s="21" t="s">
        <v>10</v>
      </c>
      <c r="D11" s="21"/>
      <c r="E11" s="21"/>
      <c r="F11" s="21"/>
      <c r="G11" s="21"/>
      <c r="H11" s="21"/>
      <c r="I11" s="21"/>
      <c r="J11" s="25"/>
      <c r="K11" s="25"/>
      <c r="L11" s="21"/>
      <c r="M11" s="21"/>
      <c r="N11" s="21"/>
      <c r="O11" s="21"/>
      <c r="P11" s="21"/>
      <c r="Q11" s="3"/>
    </row>
    <row r="12" spans="1:22">
      <c r="A12" s="3"/>
      <c r="B12" s="21"/>
      <c r="C12" s="21" t="s">
        <v>11</v>
      </c>
      <c r="D12" s="21"/>
      <c r="E12" s="24"/>
      <c r="F12" s="25"/>
      <c r="G12" s="26"/>
      <c r="H12" s="21"/>
      <c r="I12" s="21"/>
      <c r="J12" s="21"/>
      <c r="K12" s="21"/>
      <c r="L12" s="24"/>
      <c r="M12" s="21"/>
      <c r="N12" s="24"/>
      <c r="O12" s="25"/>
      <c r="P12" s="26"/>
      <c r="Q12" s="3"/>
    </row>
    <row r="13" spans="1:22">
      <c r="A13" s="3"/>
      <c r="B13" s="21"/>
      <c r="C13" s="23" t="s">
        <v>12</v>
      </c>
      <c r="D13" s="24"/>
      <c r="E13" s="21"/>
      <c r="F13" s="27"/>
      <c r="G13" s="27"/>
      <c r="H13" s="21"/>
      <c r="I13" s="21"/>
      <c r="J13" s="24"/>
      <c r="K13" s="24"/>
      <c r="L13" s="21"/>
      <c r="M13" s="21"/>
      <c r="N13" s="24"/>
      <c r="O13" s="27"/>
      <c r="P13" s="28"/>
      <c r="Q13" s="3"/>
    </row>
    <row r="14" spans="1:22">
      <c r="A14" s="3"/>
      <c r="B14" s="21"/>
      <c r="C14" s="21" t="s">
        <v>13</v>
      </c>
      <c r="D14" s="24"/>
      <c r="E14" s="21"/>
      <c r="F14" s="27"/>
      <c r="G14" s="27"/>
      <c r="H14" s="21"/>
      <c r="I14" s="21"/>
      <c r="J14" s="21"/>
      <c r="K14" s="21"/>
      <c r="L14" s="29"/>
      <c r="M14" s="30"/>
      <c r="N14" s="24"/>
      <c r="O14" s="28"/>
      <c r="P14" s="28"/>
      <c r="Q14" s="3"/>
      <c r="T14" s="119" t="s">
        <v>1</v>
      </c>
      <c r="U14" s="120"/>
    </row>
    <row r="15" spans="1:22">
      <c r="A15" s="3"/>
      <c r="B15" s="21"/>
      <c r="C15" s="21" t="s">
        <v>14</v>
      </c>
      <c r="D15" s="32"/>
      <c r="E15" s="21"/>
      <c r="F15" s="27"/>
      <c r="G15" s="27"/>
      <c r="H15" s="21"/>
      <c r="I15" s="31"/>
      <c r="J15" s="32"/>
      <c r="K15" s="21"/>
      <c r="L15" s="33"/>
      <c r="M15" s="21"/>
      <c r="N15" s="24"/>
      <c r="O15" s="28"/>
      <c r="P15" s="28"/>
      <c r="Q15" s="3"/>
      <c r="V15" s="15"/>
    </row>
    <row r="16" spans="1:22">
      <c r="A16" s="3"/>
      <c r="B16" s="21"/>
      <c r="C16" s="38" t="s">
        <v>15</v>
      </c>
      <c r="D16" s="32"/>
      <c r="E16" s="21"/>
      <c r="F16" s="27"/>
      <c r="G16" s="27"/>
      <c r="H16" s="21"/>
      <c r="I16" s="32"/>
      <c r="J16" s="32"/>
      <c r="K16" s="21"/>
      <c r="L16" s="29"/>
      <c r="M16" s="29"/>
      <c r="N16" s="24"/>
      <c r="O16" s="28"/>
      <c r="P16" s="28"/>
      <c r="Q16" s="3"/>
      <c r="V16" s="16"/>
    </row>
    <row r="17" spans="1:22" ht="15" thickBot="1">
      <c r="A17" s="3"/>
      <c r="B17" s="21"/>
      <c r="C17" s="121" t="s">
        <v>1</v>
      </c>
      <c r="D17" s="123" t="s">
        <v>16</v>
      </c>
      <c r="E17" s="123"/>
      <c r="F17" s="123"/>
      <c r="G17" s="124"/>
      <c r="H17" s="125" t="s">
        <v>17</v>
      </c>
      <c r="I17" s="126"/>
      <c r="J17" s="39"/>
      <c r="K17" s="40" t="s">
        <v>18</v>
      </c>
      <c r="L17" s="41"/>
      <c r="M17" s="127" t="s">
        <v>19</v>
      </c>
      <c r="N17" s="127"/>
      <c r="O17" s="128"/>
      <c r="P17" s="128"/>
      <c r="Q17" s="3"/>
      <c r="T17" s="15"/>
      <c r="U17" s="108" t="s">
        <v>1</v>
      </c>
      <c r="V17" s="108"/>
    </row>
    <row r="18" spans="1:22" ht="15" thickBot="1">
      <c r="A18" s="3"/>
      <c r="C18" s="122"/>
      <c r="D18" s="129" t="s">
        <v>1</v>
      </c>
      <c r="E18" s="130"/>
      <c r="F18" s="130"/>
      <c r="G18" s="131"/>
      <c r="H18" s="132" t="s">
        <v>20</v>
      </c>
      <c r="I18" s="126"/>
      <c r="J18" s="42"/>
      <c r="K18" s="40" t="s">
        <v>21</v>
      </c>
      <c r="L18" s="41"/>
      <c r="M18" s="133" t="s">
        <v>22</v>
      </c>
      <c r="N18" s="134"/>
      <c r="O18" s="135"/>
      <c r="P18" s="136"/>
      <c r="Q18" s="3"/>
      <c r="T18" s="15"/>
      <c r="U18" s="108" t="s">
        <v>1</v>
      </c>
      <c r="V18" s="108"/>
    </row>
    <row r="19" spans="1:22">
      <c r="A19" s="3"/>
      <c r="D19" s="21"/>
      <c r="E19" s="21"/>
      <c r="F19" s="29"/>
      <c r="G19" s="29"/>
      <c r="H19" s="21"/>
      <c r="I19" s="30"/>
      <c r="J19" s="30"/>
      <c r="K19" s="21"/>
      <c r="L19" s="21"/>
      <c r="M19" s="21"/>
      <c r="N19" s="21"/>
      <c r="O19" s="21"/>
      <c r="P19" s="21"/>
      <c r="Q19" s="3"/>
      <c r="T19" s="15"/>
      <c r="U19" s="108" t="s">
        <v>1</v>
      </c>
      <c r="V19" s="108"/>
    </row>
    <row r="20" spans="1:22" ht="21.6">
      <c r="A20" s="3"/>
      <c r="B20" s="21"/>
      <c r="C20" s="43" t="s">
        <v>23</v>
      </c>
      <c r="D20" s="97" t="s">
        <v>24</v>
      </c>
      <c r="E20" s="98"/>
      <c r="F20" s="99"/>
      <c r="G20" s="44" t="s">
        <v>25</v>
      </c>
      <c r="H20" s="44" t="s">
        <v>26</v>
      </c>
      <c r="I20" s="97" t="s">
        <v>27</v>
      </c>
      <c r="J20" s="100"/>
      <c r="K20" s="101"/>
      <c r="L20" s="45" t="s">
        <v>28</v>
      </c>
      <c r="M20" s="45" t="s">
        <v>28</v>
      </c>
      <c r="N20" s="102" t="s">
        <v>29</v>
      </c>
      <c r="O20" s="103"/>
      <c r="P20" s="104"/>
      <c r="Q20" s="3"/>
      <c r="T20" s="15"/>
      <c r="U20" s="15"/>
      <c r="V20" s="15"/>
    </row>
    <row r="21" spans="1:22">
      <c r="A21" s="3"/>
      <c r="B21" s="21"/>
      <c r="C21" s="46" t="s">
        <v>1</v>
      </c>
      <c r="D21" s="47"/>
      <c r="E21" s="21"/>
      <c r="F21" s="29"/>
      <c r="G21" s="48"/>
      <c r="H21" s="48"/>
      <c r="I21" s="44" t="s">
        <v>30</v>
      </c>
      <c r="J21" s="44" t="s">
        <v>31</v>
      </c>
      <c r="K21" s="44" t="s">
        <v>32</v>
      </c>
      <c r="L21" s="49" t="s">
        <v>33</v>
      </c>
      <c r="M21" s="49" t="s">
        <v>34</v>
      </c>
      <c r="N21" s="105"/>
      <c r="O21" s="106"/>
      <c r="P21" s="107"/>
      <c r="Q21" s="3"/>
    </row>
    <row r="22" spans="1:22">
      <c r="A22" s="3"/>
      <c r="B22" s="21"/>
      <c r="C22" s="50"/>
      <c r="D22" s="47"/>
      <c r="E22" s="21"/>
      <c r="F22" s="29"/>
      <c r="G22" s="48"/>
      <c r="H22" s="48"/>
      <c r="I22" s="51"/>
      <c r="J22" s="51"/>
      <c r="K22" s="51"/>
      <c r="L22" s="48"/>
      <c r="M22" s="48"/>
      <c r="N22" s="52"/>
      <c r="O22" s="21"/>
      <c r="P22" s="21"/>
      <c r="Q22" s="3"/>
    </row>
    <row r="23" spans="1:22">
      <c r="A23" s="3"/>
      <c r="B23" s="21"/>
      <c r="C23" s="53"/>
      <c r="D23" s="94"/>
      <c r="E23" s="95"/>
      <c r="F23" s="95"/>
      <c r="G23" s="53"/>
      <c r="H23" s="53"/>
      <c r="I23" s="53"/>
      <c r="J23" s="53"/>
      <c r="K23" s="53"/>
      <c r="L23" s="54">
        <f>SUM(J23*K23/1000000)</f>
        <v>0</v>
      </c>
      <c r="M23" s="54">
        <f>SUM(G23*L23)</f>
        <v>0</v>
      </c>
      <c r="N23" s="96"/>
      <c r="O23" s="95"/>
      <c r="P23" s="95"/>
      <c r="Q23" s="3"/>
    </row>
    <row r="24" spans="1:22">
      <c r="A24" s="3"/>
      <c r="B24" s="21"/>
      <c r="C24" s="53"/>
      <c r="D24" s="94"/>
      <c r="E24" s="95"/>
      <c r="F24" s="95"/>
      <c r="G24" s="53"/>
      <c r="H24" s="53"/>
      <c r="I24" s="53"/>
      <c r="J24" s="53"/>
      <c r="K24" s="53"/>
      <c r="L24" s="54">
        <f t="shared" ref="L24:L29" si="0">SUM(J24*K24/1000000)</f>
        <v>0</v>
      </c>
      <c r="M24" s="54">
        <f t="shared" ref="M24:M29" si="1">SUM(G24*L24)</f>
        <v>0</v>
      </c>
      <c r="N24" s="96"/>
      <c r="O24" s="95"/>
      <c r="P24" s="95"/>
      <c r="Q24" s="3"/>
    </row>
    <row r="25" spans="1:22">
      <c r="A25" s="3"/>
      <c r="B25" s="21"/>
      <c r="C25" s="53"/>
      <c r="D25" s="94"/>
      <c r="E25" s="95"/>
      <c r="F25" s="95"/>
      <c r="G25" s="53"/>
      <c r="H25" s="53"/>
      <c r="I25" s="53"/>
      <c r="J25" s="53"/>
      <c r="K25" s="53"/>
      <c r="L25" s="54">
        <f t="shared" si="0"/>
        <v>0</v>
      </c>
      <c r="M25" s="54">
        <f t="shared" si="1"/>
        <v>0</v>
      </c>
      <c r="N25" s="96"/>
      <c r="O25" s="95"/>
      <c r="P25" s="95"/>
      <c r="Q25" s="3"/>
    </row>
    <row r="26" spans="1:22">
      <c r="A26" s="3"/>
      <c r="B26" s="21"/>
      <c r="C26" s="53"/>
      <c r="D26" s="94"/>
      <c r="E26" s="95"/>
      <c r="F26" s="95"/>
      <c r="G26" s="53"/>
      <c r="H26" s="53"/>
      <c r="I26" s="53"/>
      <c r="J26" s="53"/>
      <c r="K26" s="53"/>
      <c r="L26" s="54">
        <f t="shared" si="0"/>
        <v>0</v>
      </c>
      <c r="M26" s="54">
        <f t="shared" si="1"/>
        <v>0</v>
      </c>
      <c r="N26" s="96"/>
      <c r="O26" s="95"/>
      <c r="P26" s="95"/>
      <c r="Q26" s="3"/>
    </row>
    <row r="27" spans="1:22">
      <c r="A27" s="3"/>
      <c r="B27" s="21"/>
      <c r="C27" s="53"/>
      <c r="D27" s="94"/>
      <c r="E27" s="95"/>
      <c r="F27" s="95"/>
      <c r="G27" s="53"/>
      <c r="H27" s="53"/>
      <c r="I27" s="53"/>
      <c r="J27" s="53"/>
      <c r="K27" s="53"/>
      <c r="L27" s="54">
        <f t="shared" si="0"/>
        <v>0</v>
      </c>
      <c r="M27" s="54">
        <f t="shared" si="1"/>
        <v>0</v>
      </c>
      <c r="N27" s="96"/>
      <c r="O27" s="95"/>
      <c r="P27" s="95"/>
      <c r="Q27" s="3"/>
    </row>
    <row r="28" spans="1:22">
      <c r="A28" s="3"/>
      <c r="B28" s="21"/>
      <c r="C28" s="53"/>
      <c r="D28" s="94"/>
      <c r="E28" s="95"/>
      <c r="F28" s="95"/>
      <c r="G28" s="53"/>
      <c r="H28" s="53"/>
      <c r="I28" s="53"/>
      <c r="J28" s="53"/>
      <c r="K28" s="53"/>
      <c r="L28" s="54">
        <f t="shared" si="0"/>
        <v>0</v>
      </c>
      <c r="M28" s="54">
        <f t="shared" si="1"/>
        <v>0</v>
      </c>
      <c r="N28" s="96"/>
      <c r="O28" s="95"/>
      <c r="P28" s="95"/>
      <c r="Q28" s="3"/>
    </row>
    <row r="29" spans="1:22" ht="15" thickBot="1">
      <c r="A29" s="3"/>
      <c r="B29" s="21"/>
      <c r="C29" s="53"/>
      <c r="D29" s="94"/>
      <c r="E29" s="95"/>
      <c r="F29" s="95"/>
      <c r="G29" s="53"/>
      <c r="H29" s="53"/>
      <c r="I29" s="53"/>
      <c r="J29" s="53"/>
      <c r="K29" s="53"/>
      <c r="L29" s="54">
        <f t="shared" si="0"/>
        <v>0</v>
      </c>
      <c r="M29" s="55">
        <f t="shared" si="1"/>
        <v>0</v>
      </c>
      <c r="N29" s="96"/>
      <c r="O29" s="95"/>
      <c r="P29" s="95"/>
      <c r="Q29" s="3"/>
    </row>
    <row r="30" spans="1:22" ht="15" thickBot="1">
      <c r="A30" s="3"/>
      <c r="B30" s="21"/>
      <c r="C30" s="40" t="s">
        <v>35</v>
      </c>
      <c r="D30" s="21"/>
      <c r="E30" s="21"/>
      <c r="F30" s="29"/>
      <c r="G30" s="29"/>
      <c r="H30" s="29"/>
      <c r="I30" s="29"/>
      <c r="J30" s="21"/>
      <c r="K30" s="34"/>
      <c r="L30" s="34"/>
      <c r="M30" s="56">
        <f>SUM(M23:M29)</f>
        <v>0</v>
      </c>
      <c r="N30" s="21"/>
      <c r="O30" s="34"/>
      <c r="P30" s="34"/>
      <c r="Q30" s="3"/>
    </row>
    <row r="31" spans="1:22" ht="15.6">
      <c r="A31" s="3"/>
      <c r="B31" s="3"/>
      <c r="C31" s="10" t="s">
        <v>36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2">
      <c r="A32" s="3"/>
      <c r="B32" s="3"/>
      <c r="C32" s="3" t="s">
        <v>37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9">
      <c r="A33" s="3"/>
      <c r="B33" s="3"/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9">
      <c r="A34" s="3"/>
      <c r="B34" s="3"/>
      <c r="C34" s="4" t="s">
        <v>112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9">
      <c r="A35" s="3"/>
      <c r="B35" s="3"/>
      <c r="C35" s="57" t="s">
        <v>38</v>
      </c>
      <c r="D35" s="3"/>
      <c r="E35" s="6"/>
      <c r="F35" s="3"/>
      <c r="G35" s="91" t="s">
        <v>1</v>
      </c>
      <c r="H35" s="92"/>
      <c r="I35" s="92"/>
      <c r="J35" s="93"/>
      <c r="K35" s="3"/>
      <c r="L35" s="3"/>
      <c r="M35" s="3"/>
      <c r="N35" s="3"/>
      <c r="O35" s="3"/>
      <c r="P35" s="3"/>
      <c r="Q35" s="3"/>
    </row>
    <row r="36" spans="1:19">
      <c r="A36" s="3"/>
      <c r="B36" s="3"/>
      <c r="C36" s="57" t="s">
        <v>39</v>
      </c>
      <c r="D36" s="3"/>
      <c r="E36" s="6"/>
      <c r="F36" s="3"/>
      <c r="G36" s="91" t="s">
        <v>1</v>
      </c>
      <c r="H36" s="92"/>
      <c r="I36" s="92"/>
      <c r="J36" s="93"/>
      <c r="K36" s="3"/>
      <c r="L36" s="3"/>
      <c r="M36" s="3"/>
      <c r="N36" s="3"/>
      <c r="O36" s="3"/>
      <c r="P36" s="3"/>
      <c r="Q36" s="3"/>
    </row>
    <row r="37" spans="1:19">
      <c r="A37" s="3"/>
      <c r="B37" s="3"/>
      <c r="C37" s="57" t="s">
        <v>40</v>
      </c>
      <c r="D37" s="3"/>
      <c r="E37" s="6"/>
      <c r="F37" s="3"/>
      <c r="G37" s="91" t="s">
        <v>1</v>
      </c>
      <c r="H37" s="92"/>
      <c r="I37" s="92"/>
      <c r="J37" s="93"/>
      <c r="K37" s="3"/>
      <c r="L37" s="3"/>
      <c r="M37" s="3"/>
      <c r="N37" s="3"/>
      <c r="O37" s="3"/>
      <c r="P37" s="3"/>
      <c r="Q37" s="3"/>
    </row>
    <row r="38" spans="1:19">
      <c r="A38" s="3"/>
      <c r="B38" s="3"/>
      <c r="C38" s="57" t="s">
        <v>41</v>
      </c>
      <c r="D38" s="3"/>
      <c r="E38" s="6"/>
      <c r="F38" s="3"/>
      <c r="G38" s="91" t="s">
        <v>1</v>
      </c>
      <c r="H38" s="92"/>
      <c r="I38" s="92"/>
      <c r="J38" s="93"/>
      <c r="K38" s="3"/>
      <c r="L38" s="3"/>
      <c r="M38" s="3"/>
      <c r="N38" s="3"/>
      <c r="O38" s="3"/>
      <c r="P38" s="3"/>
      <c r="Q38" s="3"/>
    </row>
    <row r="39" spans="1:19">
      <c r="A39" s="3"/>
      <c r="B39" s="3"/>
      <c r="C39" s="5"/>
      <c r="D39" s="3"/>
      <c r="E39" s="6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9">
      <c r="A40" s="3"/>
      <c r="B40" s="3"/>
      <c r="C40" s="5"/>
      <c r="D40" s="3"/>
      <c r="E40" s="6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9">
      <c r="A41" s="3"/>
      <c r="B41" s="3"/>
      <c r="C41" s="5"/>
      <c r="D41" s="3"/>
      <c r="E41" s="6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9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9">
      <c r="A43" s="3"/>
      <c r="B43" s="3"/>
      <c r="C43" s="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9">
      <c r="A44" s="3"/>
      <c r="B44" s="3"/>
      <c r="C44" s="5"/>
      <c r="D44" s="4"/>
      <c r="E44" s="3"/>
      <c r="F44" s="3"/>
      <c r="G44" s="9"/>
      <c r="H44" s="3"/>
      <c r="I44" s="3"/>
      <c r="J44" s="3"/>
      <c r="K44" s="3"/>
      <c r="L44" s="3"/>
      <c r="M44" s="3"/>
      <c r="N44" s="3"/>
      <c r="O44" s="3"/>
      <c r="P44" s="3"/>
      <c r="Q44" s="3"/>
      <c r="S44" t="s">
        <v>1</v>
      </c>
    </row>
    <row r="45" spans="1:19">
      <c r="A45" s="3"/>
      <c r="B45" s="3"/>
      <c r="C45" s="5"/>
      <c r="D45" s="3"/>
      <c r="E45" s="3"/>
      <c r="F45" s="3"/>
      <c r="G45" s="9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9">
      <c r="A46" s="3"/>
      <c r="B46" s="3"/>
      <c r="C46" s="5"/>
      <c r="D46" s="3"/>
      <c r="E46" s="3"/>
      <c r="F46" s="3"/>
      <c r="G46" s="9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9">
      <c r="A47" s="3"/>
      <c r="B47" s="3"/>
      <c r="C47" s="5"/>
      <c r="D47" s="4"/>
      <c r="E47" s="3"/>
      <c r="F47" s="3"/>
      <c r="G47" s="9"/>
      <c r="H47" s="4"/>
      <c r="I47" s="6"/>
      <c r="P47" s="3"/>
      <c r="Q47" s="3"/>
    </row>
    <row r="48" spans="1:19">
      <c r="A48" s="3"/>
      <c r="B48" s="3"/>
      <c r="C48" s="5"/>
      <c r="D48" s="3"/>
      <c r="E48" s="3"/>
      <c r="F48" s="3"/>
      <c r="G48" s="9"/>
      <c r="H48" s="4"/>
      <c r="I48" s="8"/>
      <c r="J48" s="4"/>
      <c r="K48" s="3"/>
      <c r="L48" s="7"/>
      <c r="M48" s="3"/>
      <c r="N48" s="3"/>
      <c r="O48" s="3"/>
      <c r="P48" s="3"/>
      <c r="Q48" s="3"/>
    </row>
    <row r="49" spans="1:27">
      <c r="A49" s="3"/>
      <c r="B49" s="3"/>
      <c r="C49" s="5"/>
      <c r="D49" s="3"/>
      <c r="E49" s="3"/>
      <c r="F49" s="3"/>
      <c r="G49" s="9"/>
      <c r="H49" s="3"/>
      <c r="I49" s="9"/>
      <c r="J49" s="4"/>
      <c r="K49" s="3"/>
      <c r="L49" s="3"/>
      <c r="M49" s="3"/>
      <c r="N49" s="3"/>
      <c r="O49" s="3"/>
      <c r="P49" s="3"/>
      <c r="Q49" s="3"/>
    </row>
    <row r="50" spans="1:27">
      <c r="A50" s="3"/>
      <c r="B50" s="3"/>
      <c r="C50" s="5"/>
      <c r="D50" s="3"/>
      <c r="E50" s="3"/>
      <c r="F50" s="3"/>
      <c r="G50" s="9"/>
      <c r="H50" s="3"/>
      <c r="I50" s="9"/>
      <c r="J50" s="4"/>
      <c r="K50" s="3"/>
      <c r="L50" s="3"/>
      <c r="M50" s="2"/>
      <c r="N50" s="3"/>
      <c r="O50" s="3"/>
      <c r="P50" s="3"/>
      <c r="Q50" s="3"/>
    </row>
    <row r="51" spans="1:27">
      <c r="A51" s="3"/>
      <c r="B51" s="3"/>
      <c r="C51" s="5"/>
      <c r="D51" s="3"/>
      <c r="E51" s="3"/>
      <c r="F51" s="3"/>
      <c r="G51" s="9"/>
      <c r="H51" s="3"/>
      <c r="I51" s="9"/>
      <c r="J51" s="4"/>
      <c r="K51" s="3"/>
      <c r="L51" s="3"/>
      <c r="M51" s="2"/>
      <c r="N51" s="3"/>
      <c r="O51" s="3"/>
      <c r="P51" s="3"/>
      <c r="Q51" s="3"/>
    </row>
    <row r="52" spans="1:27">
      <c r="A52" s="3"/>
      <c r="B52" s="3"/>
      <c r="C52" s="3"/>
      <c r="D52" s="3"/>
      <c r="E52" s="3"/>
      <c r="F52" s="3"/>
      <c r="G52" s="9"/>
      <c r="H52" s="4"/>
      <c r="I52" s="9"/>
      <c r="J52" s="3"/>
      <c r="K52" s="3"/>
      <c r="L52" s="3"/>
      <c r="M52" s="3"/>
      <c r="N52" s="3"/>
      <c r="O52" s="3"/>
      <c r="P52" s="3"/>
      <c r="Q52" s="3"/>
    </row>
    <row r="53" spans="1:27">
      <c r="A53" s="3"/>
      <c r="B53" s="3"/>
      <c r="C53" s="3"/>
      <c r="D53" s="3"/>
      <c r="E53" s="3"/>
      <c r="F53" s="3"/>
      <c r="G53" s="9"/>
      <c r="H53" s="3"/>
      <c r="I53" s="9"/>
      <c r="J53" s="4"/>
      <c r="K53" s="3"/>
      <c r="L53" s="1"/>
      <c r="M53" s="3"/>
      <c r="N53" s="3"/>
      <c r="O53" s="3"/>
      <c r="P53" s="3"/>
      <c r="Q53" s="3"/>
    </row>
    <row r="54" spans="1:27">
      <c r="A54" s="3"/>
      <c r="B54" s="3"/>
      <c r="C54" s="3"/>
      <c r="D54" s="3"/>
      <c r="E54" s="3"/>
      <c r="F54" s="3"/>
      <c r="G54" s="9"/>
      <c r="H54" s="3"/>
      <c r="I54" s="9"/>
      <c r="J54" s="4"/>
      <c r="K54" s="3"/>
      <c r="L54" s="1"/>
      <c r="M54" s="3"/>
      <c r="N54" s="3"/>
      <c r="O54" s="3"/>
      <c r="P54" s="3"/>
      <c r="Q54" s="3"/>
    </row>
    <row r="55" spans="1:27">
      <c r="A55" s="3"/>
      <c r="B55" s="3"/>
      <c r="C55" s="3"/>
      <c r="D55" s="3"/>
      <c r="E55" s="3"/>
      <c r="F55" s="3"/>
      <c r="G55" s="9"/>
      <c r="H55" s="3"/>
      <c r="I55" s="9"/>
      <c r="J55" s="4"/>
      <c r="K55" s="3"/>
      <c r="L55" s="3"/>
      <c r="M55" s="3"/>
      <c r="N55" s="3"/>
      <c r="O55" s="3"/>
      <c r="P55" s="3"/>
      <c r="Q55" s="3"/>
    </row>
    <row r="56" spans="1:27">
      <c r="A56" s="3"/>
      <c r="B56" s="3"/>
      <c r="C56" s="3"/>
      <c r="D56" s="3"/>
      <c r="E56" s="3"/>
      <c r="F56" s="3"/>
      <c r="G56" s="9"/>
      <c r="H56" s="3"/>
      <c r="I56" s="9"/>
      <c r="J56" s="4"/>
      <c r="K56" s="3"/>
      <c r="L56" s="3"/>
      <c r="M56" s="3"/>
      <c r="N56" s="3"/>
      <c r="O56" s="3"/>
      <c r="P56" s="3"/>
      <c r="Q56" s="3"/>
    </row>
    <row r="57" spans="1:27">
      <c r="A57" s="3"/>
      <c r="B57" s="3"/>
      <c r="C57" s="3"/>
      <c r="D57" s="3"/>
      <c r="E57" s="3"/>
      <c r="F57" s="3"/>
      <c r="G57" s="9"/>
      <c r="H57" s="4"/>
      <c r="I57" s="9"/>
      <c r="J57" s="3"/>
      <c r="M57" s="3"/>
      <c r="N57" s="3"/>
      <c r="O57" s="3"/>
      <c r="P57" s="3"/>
      <c r="Q57" s="3"/>
    </row>
    <row r="58" spans="1:27">
      <c r="A58" s="3"/>
      <c r="B58" s="3"/>
      <c r="C58" s="3"/>
      <c r="D58" s="3"/>
      <c r="E58" s="3"/>
      <c r="F58" s="3"/>
      <c r="G58" s="9"/>
      <c r="H58" s="3"/>
      <c r="I58" s="9"/>
      <c r="J58" s="4"/>
      <c r="K58" s="3"/>
      <c r="L58" s="3"/>
      <c r="M58" s="3"/>
      <c r="N58" s="3"/>
      <c r="O58" s="3"/>
      <c r="P58" s="3"/>
      <c r="Q58" s="3"/>
    </row>
    <row r="59" spans="1:27">
      <c r="A59" s="3"/>
      <c r="B59" s="3"/>
      <c r="C59" s="3"/>
      <c r="D59" s="3"/>
      <c r="E59" s="3"/>
      <c r="F59" s="3"/>
      <c r="G59" s="3"/>
      <c r="H59" s="3"/>
      <c r="I59" s="9"/>
      <c r="J59" s="4"/>
      <c r="K59" s="3"/>
      <c r="L59" s="3"/>
      <c r="M59" s="3"/>
      <c r="N59" s="3"/>
      <c r="O59" s="3"/>
      <c r="P59" s="3"/>
      <c r="Q59" s="3"/>
    </row>
    <row r="60" spans="1:27">
      <c r="A60" s="3"/>
      <c r="B60" s="3"/>
      <c r="C60" s="3"/>
      <c r="D60" s="4"/>
      <c r="E60" s="3"/>
      <c r="F60" s="3"/>
      <c r="G60" s="9"/>
      <c r="H60" s="4"/>
      <c r="I60" s="9"/>
      <c r="J60" s="3"/>
      <c r="K60" s="3"/>
      <c r="L60" s="3"/>
      <c r="M60" s="3"/>
      <c r="N60" s="3"/>
      <c r="O60" s="3"/>
      <c r="P60" s="3"/>
      <c r="Q60" s="3"/>
    </row>
    <row r="61" spans="1:27">
      <c r="A61" s="3"/>
      <c r="B61" s="3"/>
      <c r="C61" s="3"/>
      <c r="D61" s="3"/>
      <c r="E61" s="3"/>
      <c r="F61" s="3"/>
      <c r="G61" s="9"/>
      <c r="I61" s="9"/>
      <c r="J61" s="3"/>
      <c r="K61" s="3"/>
      <c r="L61" s="3"/>
      <c r="M61" s="3"/>
      <c r="N61" s="3"/>
      <c r="O61" s="3"/>
      <c r="P61" s="3"/>
      <c r="Q61" s="3"/>
    </row>
    <row r="62" spans="1:27" ht="19.8" customHeight="1">
      <c r="A62" s="3"/>
      <c r="B62" s="3"/>
      <c r="C62" s="3"/>
      <c r="D62" s="3"/>
      <c r="E62" s="3"/>
      <c r="F62" s="3"/>
      <c r="G62" s="9"/>
      <c r="H62" s="4"/>
      <c r="I62" s="3"/>
      <c r="J62" s="3"/>
      <c r="K62" s="3"/>
      <c r="L62" s="3"/>
      <c r="M62" s="3"/>
      <c r="N62" s="3"/>
      <c r="O62" s="3"/>
      <c r="P62" s="3"/>
      <c r="Q62" s="3"/>
    </row>
    <row r="63" spans="1:27">
      <c r="A63" s="3"/>
      <c r="B63" s="3"/>
      <c r="C63" s="4" t="s">
        <v>111</v>
      </c>
      <c r="D63" s="3"/>
      <c r="E63" s="3"/>
      <c r="F63" s="3"/>
      <c r="G63" s="3"/>
      <c r="H63" s="3"/>
      <c r="I63" s="3"/>
      <c r="J63" s="3"/>
      <c r="K63" s="14"/>
      <c r="L63" s="14"/>
      <c r="M63" s="14"/>
      <c r="N63" s="14"/>
      <c r="O63" s="14"/>
      <c r="P63" s="14"/>
      <c r="Q63" s="3"/>
    </row>
    <row r="64" spans="1:27">
      <c r="C64" s="57" t="s">
        <v>42</v>
      </c>
      <c r="D64" s="3"/>
      <c r="E64" s="6"/>
      <c r="F64" s="91" t="s">
        <v>1</v>
      </c>
      <c r="G64" s="92"/>
      <c r="H64" s="92"/>
      <c r="I64" s="93"/>
      <c r="J64" s="57" t="s">
        <v>45</v>
      </c>
      <c r="K64" s="3"/>
      <c r="L64" s="6"/>
      <c r="M64" s="3"/>
      <c r="N64" s="91" t="s">
        <v>1</v>
      </c>
      <c r="O64" s="92"/>
      <c r="P64" s="92"/>
      <c r="Q64" s="93"/>
      <c r="T64" s="11"/>
      <c r="U64" s="11"/>
      <c r="V64" s="11"/>
      <c r="W64" s="11"/>
      <c r="X64" s="11"/>
      <c r="Y64" s="11"/>
      <c r="Z64" s="11"/>
      <c r="AA64" s="11"/>
    </row>
    <row r="65" spans="3:27">
      <c r="C65" s="57" t="s">
        <v>43</v>
      </c>
      <c r="D65" s="3"/>
      <c r="E65" s="6"/>
      <c r="F65" s="91" t="s">
        <v>1</v>
      </c>
      <c r="G65" s="92"/>
      <c r="H65" s="92"/>
      <c r="I65" s="93"/>
      <c r="J65" s="57" t="s">
        <v>46</v>
      </c>
      <c r="K65" s="35"/>
      <c r="L65" s="35"/>
      <c r="M65" s="35"/>
      <c r="N65" s="91" t="s">
        <v>1</v>
      </c>
      <c r="O65" s="92"/>
      <c r="P65" s="92"/>
      <c r="Q65" s="93"/>
      <c r="T65" s="11"/>
      <c r="U65" s="11"/>
      <c r="V65" s="11"/>
      <c r="W65" s="12"/>
      <c r="X65" s="13"/>
      <c r="Y65" s="13"/>
      <c r="Z65" s="13"/>
      <c r="AA65" s="13"/>
    </row>
    <row r="66" spans="3:27">
      <c r="C66" s="57" t="s">
        <v>44</v>
      </c>
      <c r="D66" s="3"/>
      <c r="E66" s="6"/>
      <c r="F66" s="91" t="s">
        <v>1</v>
      </c>
      <c r="G66" s="92"/>
      <c r="H66" s="92"/>
      <c r="I66" s="93"/>
      <c r="J66" s="57" t="s">
        <v>47</v>
      </c>
      <c r="K66" s="35"/>
      <c r="L66" s="35"/>
      <c r="M66" s="35"/>
      <c r="N66" s="91" t="s">
        <v>1</v>
      </c>
      <c r="O66" s="92"/>
      <c r="P66" s="92"/>
      <c r="Q66" s="93"/>
      <c r="T66" s="13"/>
      <c r="U66" s="13"/>
      <c r="V66" s="13"/>
      <c r="W66" s="12"/>
      <c r="X66" s="11"/>
      <c r="Y66" s="11"/>
      <c r="Z66" s="11"/>
      <c r="AA66" s="11"/>
    </row>
    <row r="67" spans="3:27">
      <c r="K67" s="76"/>
      <c r="L67" s="76"/>
      <c r="M67" s="35"/>
      <c r="N67" s="35"/>
      <c r="O67" s="35"/>
      <c r="P67" s="35"/>
      <c r="T67" s="11"/>
      <c r="U67" s="11"/>
      <c r="V67" s="13"/>
      <c r="W67" s="12"/>
      <c r="X67" s="13"/>
      <c r="Y67" s="13"/>
      <c r="Z67" s="13"/>
      <c r="AA67" s="11"/>
    </row>
    <row r="68" spans="3:27">
      <c r="K68" s="35"/>
      <c r="L68" s="35"/>
      <c r="M68" s="35"/>
      <c r="N68" s="35"/>
      <c r="O68" s="35"/>
      <c r="P68" s="35"/>
      <c r="T68" s="13"/>
      <c r="U68" s="13"/>
      <c r="V68" s="13"/>
      <c r="W68" s="12"/>
      <c r="X68" s="11"/>
      <c r="Y68" s="11"/>
      <c r="Z68" s="11"/>
      <c r="AA68" s="11"/>
    </row>
    <row r="69" spans="3:27">
      <c r="K69" s="76"/>
      <c r="L69" s="76"/>
      <c r="M69" s="35"/>
      <c r="N69" s="35"/>
      <c r="O69" s="35"/>
      <c r="P69" s="35"/>
      <c r="T69" s="11"/>
      <c r="U69" s="11"/>
      <c r="V69" s="11"/>
      <c r="W69" s="12"/>
      <c r="X69" s="13"/>
      <c r="Y69" s="13"/>
      <c r="Z69" s="13"/>
      <c r="AA69" s="11"/>
    </row>
    <row r="70" spans="3:27">
      <c r="K70" s="76"/>
      <c r="L70" s="35"/>
      <c r="M70" s="35"/>
      <c r="N70" s="35"/>
      <c r="O70" s="35"/>
      <c r="P70" s="35"/>
      <c r="T70" s="11"/>
      <c r="U70" s="13"/>
      <c r="V70" s="13"/>
      <c r="W70" s="12"/>
      <c r="X70" s="13"/>
      <c r="Y70" s="13"/>
      <c r="Z70" s="11"/>
      <c r="AA70" s="11"/>
    </row>
    <row r="71" spans="3:27">
      <c r="D71" s="35"/>
      <c r="E71" s="35"/>
      <c r="F71" s="35"/>
      <c r="G71" s="76"/>
      <c r="H71" s="37"/>
      <c r="I71" s="36"/>
      <c r="J71" s="37"/>
      <c r="K71" s="37"/>
      <c r="L71" s="37"/>
      <c r="M71" s="37"/>
      <c r="N71" s="35"/>
      <c r="O71" s="35"/>
      <c r="P71" s="35"/>
      <c r="T71" s="11"/>
      <c r="U71" s="13"/>
      <c r="V71" s="13"/>
      <c r="W71" s="12"/>
      <c r="X71" s="13"/>
      <c r="Y71" s="13"/>
      <c r="Z71" s="13"/>
      <c r="AA71" s="13"/>
    </row>
    <row r="72" spans="3:27">
      <c r="D72" s="35"/>
      <c r="E72" s="35"/>
      <c r="F72" s="35"/>
      <c r="G72" s="35"/>
      <c r="H72" s="37"/>
      <c r="I72" s="36"/>
      <c r="J72" s="37"/>
      <c r="K72" s="37"/>
      <c r="L72" s="37"/>
      <c r="M72" s="37"/>
      <c r="N72" s="35"/>
      <c r="O72" s="35"/>
      <c r="P72" s="35"/>
      <c r="T72" s="11"/>
      <c r="U72" s="11"/>
      <c r="V72" s="13"/>
      <c r="W72" s="12"/>
      <c r="X72" s="13"/>
      <c r="Y72" s="13"/>
      <c r="Z72" s="13"/>
      <c r="AA72" s="13"/>
    </row>
    <row r="73" spans="3:27">
      <c r="D73" s="35"/>
      <c r="E73" s="35"/>
      <c r="F73" s="35"/>
      <c r="G73" s="37"/>
      <c r="H73" s="37"/>
      <c r="I73" s="36"/>
      <c r="J73" s="37"/>
      <c r="K73" s="37"/>
      <c r="L73" s="37"/>
      <c r="M73" s="37"/>
      <c r="N73" s="35"/>
      <c r="O73" s="35"/>
      <c r="P73" s="35"/>
      <c r="T73" s="11"/>
      <c r="U73" s="13"/>
      <c r="V73" s="13"/>
      <c r="W73" s="12"/>
      <c r="X73" s="13"/>
      <c r="Y73" s="13"/>
      <c r="Z73" s="13"/>
      <c r="AA73" s="13"/>
    </row>
    <row r="74" spans="3:27">
      <c r="D74" s="35"/>
      <c r="E74" s="35"/>
      <c r="F74" s="35"/>
      <c r="G74" s="37"/>
      <c r="H74" s="37"/>
      <c r="I74" s="36"/>
      <c r="J74" s="37"/>
      <c r="K74" s="35"/>
      <c r="L74" s="35"/>
      <c r="M74" s="35"/>
      <c r="N74" s="35"/>
      <c r="O74" s="35"/>
      <c r="P74" s="35"/>
      <c r="T74" s="11"/>
      <c r="U74" s="13"/>
      <c r="V74" s="13"/>
      <c r="W74" s="12"/>
      <c r="X74" s="13"/>
      <c r="Y74" s="11"/>
      <c r="Z74" s="11"/>
      <c r="AA74" s="11"/>
    </row>
    <row r="75" spans="3:27"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T75" s="11"/>
      <c r="U75" s="11"/>
      <c r="V75" s="11"/>
      <c r="W75" s="11"/>
      <c r="X75" s="11"/>
      <c r="Y75" s="11"/>
      <c r="Z75" s="11"/>
      <c r="AA75" s="11"/>
    </row>
    <row r="76" spans="3:27"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</row>
    <row r="77" spans="3:27"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</row>
    <row r="78" spans="3:27"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</row>
    <row r="79" spans="3:27"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</row>
    <row r="96" ht="15" thickBot="1"/>
    <row r="97" spans="2:16" ht="15" thickBot="1">
      <c r="C97" s="82" t="s">
        <v>107</v>
      </c>
      <c r="D97" s="83"/>
      <c r="E97" s="84"/>
    </row>
    <row r="99" spans="2:16">
      <c r="B99" t="s">
        <v>1</v>
      </c>
      <c r="C99" s="62" t="s">
        <v>55</v>
      </c>
      <c r="D99" s="62"/>
      <c r="E99" s="62"/>
      <c r="F99" s="62"/>
      <c r="G99" s="62"/>
      <c r="H99" s="81"/>
      <c r="I99" s="81"/>
      <c r="J99" s="69"/>
      <c r="K99" s="81"/>
      <c r="L99" s="81"/>
      <c r="M99" s="81"/>
      <c r="N99" s="81"/>
      <c r="O99" s="76"/>
      <c r="P99" s="62"/>
    </row>
    <row r="100" spans="2:16">
      <c r="C100" s="62" t="s">
        <v>56</v>
      </c>
      <c r="D100" s="62"/>
      <c r="E100" s="62"/>
      <c r="F100" s="62"/>
      <c r="G100" s="62"/>
      <c r="H100" s="81"/>
      <c r="I100" s="70"/>
      <c r="J100" s="71"/>
      <c r="K100" s="70"/>
      <c r="L100" s="62"/>
      <c r="M100" s="62"/>
      <c r="N100" s="62"/>
      <c r="O100" s="62"/>
      <c r="P100" s="62"/>
    </row>
    <row r="101" spans="2:16">
      <c r="C101" s="62" t="s">
        <v>57</v>
      </c>
      <c r="D101" s="62"/>
      <c r="E101" s="62"/>
      <c r="F101" s="62"/>
      <c r="G101" s="62"/>
      <c r="H101" s="62"/>
      <c r="I101" s="70"/>
      <c r="J101" s="71"/>
      <c r="K101" s="70"/>
      <c r="L101" s="81"/>
      <c r="M101" s="62"/>
      <c r="N101" s="62"/>
      <c r="O101" s="62"/>
      <c r="P101" s="62"/>
    </row>
    <row r="102" spans="2:16">
      <c r="C102" s="62" t="s">
        <v>58</v>
      </c>
      <c r="D102" s="62"/>
      <c r="E102" s="62"/>
      <c r="F102" s="62"/>
      <c r="G102" s="62"/>
      <c r="H102" s="70"/>
      <c r="I102" s="70"/>
      <c r="J102" s="71"/>
      <c r="K102" s="70"/>
      <c r="L102" s="62"/>
      <c r="M102" s="62"/>
      <c r="N102" s="62"/>
      <c r="O102" s="62"/>
      <c r="P102" s="62"/>
    </row>
    <row r="103" spans="2:16">
      <c r="C103" s="62" t="s">
        <v>59</v>
      </c>
      <c r="D103" s="62"/>
      <c r="E103" s="62"/>
      <c r="F103" s="62"/>
      <c r="G103" s="62"/>
      <c r="H103" s="81"/>
      <c r="I103" s="70"/>
      <c r="J103" s="71"/>
      <c r="K103" s="70"/>
      <c r="L103" s="70"/>
      <c r="M103" s="62"/>
      <c r="N103" s="62"/>
      <c r="O103" s="62"/>
      <c r="P103" s="62"/>
    </row>
    <row r="104" spans="2:16">
      <c r="C104" s="62" t="s">
        <v>60</v>
      </c>
      <c r="D104" s="62"/>
      <c r="E104" s="62"/>
      <c r="F104" s="62"/>
      <c r="G104" s="62"/>
      <c r="H104" s="62"/>
      <c r="I104" s="81"/>
      <c r="J104" s="69"/>
      <c r="K104" s="81"/>
      <c r="L104" s="81"/>
      <c r="M104" s="81"/>
      <c r="N104" s="81"/>
      <c r="O104" s="81"/>
      <c r="P104" s="81"/>
    </row>
    <row r="105" spans="2:16">
      <c r="C105" s="62" t="s">
        <v>61</v>
      </c>
      <c r="D105" s="81"/>
      <c r="E105" s="81"/>
      <c r="F105" s="81"/>
      <c r="G105" s="81"/>
      <c r="H105" s="81"/>
      <c r="I105" s="72"/>
      <c r="J105" s="73"/>
      <c r="K105" s="72"/>
      <c r="L105" s="72"/>
      <c r="M105" s="76"/>
      <c r="N105" s="62"/>
      <c r="O105" s="62"/>
      <c r="P105" s="62"/>
    </row>
    <row r="106" spans="2:16">
      <c r="C106" s="62" t="s">
        <v>62</v>
      </c>
      <c r="D106" s="62"/>
      <c r="E106" s="62"/>
      <c r="F106" s="62"/>
      <c r="G106" s="62"/>
      <c r="H106" s="62"/>
      <c r="I106" s="81"/>
      <c r="J106" s="69"/>
      <c r="K106" s="81"/>
      <c r="L106" s="81"/>
      <c r="M106" s="62"/>
      <c r="N106" s="62"/>
      <c r="O106" s="62"/>
      <c r="P106" s="62"/>
    </row>
    <row r="107" spans="2:16">
      <c r="C107" s="62" t="s">
        <v>63</v>
      </c>
      <c r="D107" s="62"/>
      <c r="E107" s="62"/>
      <c r="F107" s="62"/>
      <c r="G107" s="62"/>
      <c r="H107" s="62"/>
      <c r="I107" s="62"/>
      <c r="J107" s="63"/>
      <c r="K107" s="62"/>
      <c r="L107" s="62"/>
      <c r="M107" s="62"/>
      <c r="N107" s="62"/>
      <c r="O107" s="62"/>
      <c r="P107" s="62"/>
    </row>
    <row r="108" spans="2:16">
      <c r="C108" s="62" t="s">
        <v>64</v>
      </c>
      <c r="D108" s="62"/>
      <c r="E108" s="62"/>
      <c r="F108" s="62"/>
      <c r="G108" s="62"/>
      <c r="H108" s="70"/>
      <c r="I108" s="70"/>
      <c r="J108" s="71"/>
      <c r="K108" s="70"/>
      <c r="L108" s="62"/>
      <c r="M108" s="62"/>
      <c r="N108" s="62"/>
      <c r="O108" s="62"/>
      <c r="P108" s="62"/>
    </row>
    <row r="109" spans="2:16">
      <c r="C109" s="62" t="s">
        <v>65</v>
      </c>
      <c r="D109" s="62"/>
      <c r="E109" s="62"/>
      <c r="F109" s="62"/>
      <c r="G109" s="62"/>
      <c r="H109" s="81"/>
      <c r="I109" s="81"/>
      <c r="J109" s="69"/>
      <c r="K109" s="81"/>
      <c r="L109" s="81"/>
      <c r="M109" s="81"/>
      <c r="N109" s="81"/>
      <c r="O109" s="81"/>
      <c r="P109" s="81"/>
    </row>
    <row r="110" spans="2:16">
      <c r="C110" s="62" t="s">
        <v>66</v>
      </c>
      <c r="D110" s="62"/>
      <c r="E110" s="62"/>
      <c r="F110" s="62"/>
      <c r="G110" s="62"/>
      <c r="H110" s="62"/>
      <c r="I110" s="62"/>
      <c r="J110" s="71"/>
      <c r="K110" s="70"/>
      <c r="L110" s="70"/>
      <c r="M110" s="70"/>
      <c r="N110" s="81"/>
      <c r="O110" s="62"/>
      <c r="P110" s="62"/>
    </row>
    <row r="111" spans="2:16">
      <c r="C111" s="62" t="s">
        <v>67</v>
      </c>
      <c r="D111" s="62"/>
      <c r="E111" s="62"/>
      <c r="F111" s="62"/>
      <c r="G111" s="62"/>
      <c r="H111" s="81"/>
      <c r="I111" s="81"/>
      <c r="J111" s="69"/>
      <c r="K111" s="81"/>
      <c r="L111" s="81"/>
      <c r="M111" s="81"/>
      <c r="N111" s="62"/>
      <c r="O111" s="62"/>
      <c r="P111" s="62"/>
    </row>
    <row r="112" spans="2:16">
      <c r="C112" s="62" t="s">
        <v>68</v>
      </c>
      <c r="D112" s="62"/>
      <c r="E112" s="62"/>
      <c r="F112" s="62"/>
      <c r="G112" s="62"/>
      <c r="H112" s="70"/>
      <c r="I112" s="70"/>
      <c r="J112" s="71"/>
      <c r="K112" s="70"/>
      <c r="L112" s="81"/>
      <c r="M112" s="62"/>
      <c r="N112" s="62"/>
      <c r="O112" s="62"/>
      <c r="P112" s="62"/>
    </row>
    <row r="113" spans="3:16">
      <c r="C113" s="62" t="s">
        <v>69</v>
      </c>
      <c r="D113" s="62"/>
      <c r="E113" s="62"/>
      <c r="F113" s="70"/>
      <c r="G113" s="70"/>
      <c r="H113" s="70"/>
      <c r="I113" s="70"/>
      <c r="J113" s="71"/>
      <c r="K113" s="70"/>
      <c r="L113" s="62"/>
      <c r="M113" s="62"/>
      <c r="N113" s="62"/>
      <c r="O113" s="62"/>
      <c r="P113" s="62"/>
    </row>
    <row r="114" spans="3:16">
      <c r="C114" s="62" t="s">
        <v>70</v>
      </c>
      <c r="D114" s="81"/>
      <c r="E114" s="81"/>
      <c r="F114" s="81"/>
      <c r="G114" s="81"/>
      <c r="H114" s="81"/>
      <c r="I114" s="81"/>
      <c r="J114" s="69"/>
      <c r="K114" s="81"/>
      <c r="L114" s="62"/>
      <c r="M114" s="62"/>
      <c r="N114" s="62"/>
      <c r="O114" s="62"/>
      <c r="P114" s="62"/>
    </row>
    <row r="116" spans="3:16">
      <c r="C116" s="62"/>
    </row>
    <row r="117" spans="3:16">
      <c r="D117" s="62" t="s">
        <v>55</v>
      </c>
      <c r="E117" s="85" t="s">
        <v>75</v>
      </c>
      <c r="F117" s="86"/>
      <c r="G117" s="87"/>
      <c r="H117" s="62" t="s">
        <v>56</v>
      </c>
      <c r="I117" s="88" t="s">
        <v>76</v>
      </c>
      <c r="J117" s="89"/>
      <c r="K117" s="90"/>
      <c r="L117" s="62" t="s">
        <v>57</v>
      </c>
      <c r="M117" s="88" t="s">
        <v>77</v>
      </c>
      <c r="N117" s="89"/>
      <c r="O117" s="90"/>
    </row>
    <row r="118" spans="3:16">
      <c r="J118" s="64"/>
    </row>
    <row r="119" spans="3:16">
      <c r="D119" s="62" t="s">
        <v>58</v>
      </c>
      <c r="E119" s="77" t="s">
        <v>78</v>
      </c>
      <c r="F119" s="78"/>
      <c r="G119" s="79"/>
      <c r="H119" s="62" t="s">
        <v>59</v>
      </c>
      <c r="I119" s="80" t="s">
        <v>79</v>
      </c>
      <c r="J119" s="74"/>
      <c r="K119" s="75"/>
      <c r="L119" s="62" t="s">
        <v>60</v>
      </c>
      <c r="M119" s="80" t="s">
        <v>80</v>
      </c>
      <c r="N119" s="74"/>
      <c r="O119" s="75"/>
    </row>
    <row r="120" spans="3:16">
      <c r="J120" s="64"/>
    </row>
    <row r="121" spans="3:16">
      <c r="D121" s="62" t="s">
        <v>61</v>
      </c>
      <c r="E121" s="77" t="s">
        <v>93</v>
      </c>
      <c r="F121" s="78"/>
      <c r="G121" s="79"/>
      <c r="H121" s="62" t="s">
        <v>62</v>
      </c>
      <c r="I121" s="80" t="s">
        <v>92</v>
      </c>
      <c r="J121" s="74"/>
      <c r="K121" s="75"/>
      <c r="L121" s="62" t="s">
        <v>63</v>
      </c>
      <c r="M121" s="80" t="s">
        <v>94</v>
      </c>
      <c r="N121" s="74"/>
      <c r="O121" s="75"/>
    </row>
    <row r="123" spans="3:16">
      <c r="D123" s="62" t="s">
        <v>64</v>
      </c>
      <c r="E123" s="77" t="s">
        <v>97</v>
      </c>
      <c r="F123" s="78"/>
      <c r="G123" s="79"/>
      <c r="H123" s="62" t="s">
        <v>65</v>
      </c>
      <c r="I123" s="80" t="s">
        <v>95</v>
      </c>
      <c r="J123" s="74"/>
      <c r="K123" s="75"/>
      <c r="L123" s="62" t="s">
        <v>66</v>
      </c>
      <c r="M123" s="80" t="s">
        <v>99</v>
      </c>
      <c r="N123" s="74"/>
      <c r="O123" s="75"/>
    </row>
    <row r="125" spans="3:16">
      <c r="D125" s="62" t="s">
        <v>67</v>
      </c>
      <c r="E125" s="77" t="s">
        <v>100</v>
      </c>
      <c r="F125" s="78"/>
      <c r="G125" s="79"/>
      <c r="H125" s="62" t="s">
        <v>68</v>
      </c>
      <c r="I125" s="80" t="s">
        <v>104</v>
      </c>
      <c r="J125" s="74"/>
      <c r="K125" s="75"/>
      <c r="L125" s="62" t="s">
        <v>69</v>
      </c>
      <c r="M125" s="80" t="s">
        <v>105</v>
      </c>
      <c r="N125" s="74"/>
      <c r="O125" s="75"/>
    </row>
    <row r="127" spans="3:16">
      <c r="H127" s="62" t="s">
        <v>70</v>
      </c>
      <c r="I127" s="77" t="s">
        <v>106</v>
      </c>
      <c r="J127" s="78"/>
      <c r="K127" s="79"/>
    </row>
  </sheetData>
  <mergeCells count="46">
    <mergeCell ref="U18:V18"/>
    <mergeCell ref="U19:V19"/>
    <mergeCell ref="N1:P1"/>
    <mergeCell ref="B3:P3"/>
    <mergeCell ref="H5:P5"/>
    <mergeCell ref="B6:D6"/>
    <mergeCell ref="T14:U14"/>
    <mergeCell ref="U17:V17"/>
    <mergeCell ref="C17:C18"/>
    <mergeCell ref="D17:G17"/>
    <mergeCell ref="H17:I17"/>
    <mergeCell ref="M17:P17"/>
    <mergeCell ref="D18:G18"/>
    <mergeCell ref="H18:I18"/>
    <mergeCell ref="M18:P18"/>
    <mergeCell ref="D20:F20"/>
    <mergeCell ref="I20:K20"/>
    <mergeCell ref="N20:P21"/>
    <mergeCell ref="D23:F23"/>
    <mergeCell ref="N23:P23"/>
    <mergeCell ref="D24:F24"/>
    <mergeCell ref="N24:P24"/>
    <mergeCell ref="D25:F25"/>
    <mergeCell ref="N25:P25"/>
    <mergeCell ref="D26:F26"/>
    <mergeCell ref="N26:P26"/>
    <mergeCell ref="D27:F27"/>
    <mergeCell ref="N27:P27"/>
    <mergeCell ref="D28:F28"/>
    <mergeCell ref="N28:P28"/>
    <mergeCell ref="D29:F29"/>
    <mergeCell ref="N29:P29"/>
    <mergeCell ref="G35:J35"/>
    <mergeCell ref="G36:J36"/>
    <mergeCell ref="G37:J37"/>
    <mergeCell ref="G38:J38"/>
    <mergeCell ref="F64:I64"/>
    <mergeCell ref="C97:E97"/>
    <mergeCell ref="E117:G117"/>
    <mergeCell ref="I117:K117"/>
    <mergeCell ref="M117:O117"/>
    <mergeCell ref="N64:Q64"/>
    <mergeCell ref="F65:I65"/>
    <mergeCell ref="N65:Q65"/>
    <mergeCell ref="F66:I66"/>
    <mergeCell ref="N66:Q66"/>
  </mergeCells>
  <pageMargins left="0.7" right="0.7" top="0.78740157499999996" bottom="0.78740157499999996" header="0.3" footer="0.3"/>
  <pageSetup paperSize="9" orientation="landscape" r:id="rId1"/>
  <headerFooter>
    <oddHeader>&amp;CDigitální učební materiál - PRACOVNÍ LIST</oddHeader>
    <oddFooter>&amp;C&amp;P / &amp;N               &amp;T          &amp;D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AA127"/>
  <sheetViews>
    <sheetView showGridLines="0" tabSelected="1" topLeftCell="B1" zoomScaleNormal="100" workbookViewId="0">
      <selection activeCell="U34" sqref="U34"/>
    </sheetView>
  </sheetViews>
  <sheetFormatPr defaultRowHeight="14.4"/>
  <cols>
    <col min="1" max="1" width="1.21875" customWidth="1"/>
    <col min="2" max="2" width="1.88671875" customWidth="1"/>
    <col min="12" max="12" width="9.88671875" customWidth="1"/>
    <col min="16" max="16" width="8.77734375" customWidth="1"/>
    <col min="17" max="17" width="1.77734375" customWidth="1"/>
  </cols>
  <sheetData>
    <row r="1" spans="1:22">
      <c r="F1" s="18" t="s">
        <v>2</v>
      </c>
      <c r="G1" s="17"/>
      <c r="H1" s="3"/>
      <c r="I1" s="3"/>
      <c r="J1" s="3"/>
      <c r="K1" s="3"/>
      <c r="L1" s="18" t="s">
        <v>4</v>
      </c>
      <c r="M1" s="18"/>
      <c r="N1" s="109"/>
      <c r="O1" s="89"/>
      <c r="P1" s="90"/>
    </row>
    <row r="2" spans="1:22" ht="25.8" customHeight="1" thickBot="1"/>
    <row r="3" spans="1:22" ht="21.6" thickBot="1">
      <c r="B3" s="110" t="s">
        <v>0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2"/>
    </row>
    <row r="4" spans="1:2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2" ht="15" thickBot="1">
      <c r="A5" s="3"/>
      <c r="B5" s="3"/>
      <c r="C5" s="3"/>
      <c r="D5" s="3" t="s">
        <v>1</v>
      </c>
      <c r="E5" s="3"/>
      <c r="F5" s="19" t="s">
        <v>5</v>
      </c>
      <c r="G5" s="14"/>
      <c r="H5" s="113" t="s">
        <v>6</v>
      </c>
      <c r="I5" s="114"/>
      <c r="J5" s="114"/>
      <c r="K5" s="114"/>
      <c r="L5" s="114"/>
      <c r="M5" s="114"/>
      <c r="N5" s="114"/>
      <c r="O5" s="114"/>
      <c r="P5" s="115"/>
      <c r="Q5" s="3"/>
    </row>
    <row r="6" spans="1:22" ht="15" thickBot="1">
      <c r="A6" s="3"/>
      <c r="B6" s="116" t="s">
        <v>3</v>
      </c>
      <c r="C6" s="117"/>
      <c r="D6" s="118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2" ht="15.6">
      <c r="A7" s="3"/>
      <c r="B7" s="21"/>
      <c r="C7" s="22" t="s">
        <v>7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3"/>
    </row>
    <row r="8" spans="1:22">
      <c r="A8" s="3"/>
      <c r="B8" s="21"/>
      <c r="C8" t="s">
        <v>8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3"/>
    </row>
    <row r="9" spans="1:22">
      <c r="A9" s="3"/>
      <c r="B9" s="21"/>
      <c r="C9" t="s">
        <v>48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3"/>
    </row>
    <row r="10" spans="1:22">
      <c r="A10" s="3"/>
      <c r="B10" s="21"/>
      <c r="C10" s="21" t="s">
        <v>9</v>
      </c>
      <c r="D10" s="21"/>
      <c r="E10" s="21"/>
      <c r="F10" s="21"/>
      <c r="G10" s="21"/>
      <c r="H10" s="21"/>
      <c r="I10" s="24"/>
      <c r="J10" s="24"/>
      <c r="K10" s="21"/>
      <c r="L10" s="21"/>
      <c r="M10" s="21"/>
      <c r="N10" s="21"/>
      <c r="O10" s="21"/>
      <c r="P10" s="21"/>
      <c r="Q10" s="3"/>
    </row>
    <row r="11" spans="1:22">
      <c r="A11" s="3"/>
      <c r="B11" s="21"/>
      <c r="C11" s="21" t="s">
        <v>10</v>
      </c>
      <c r="D11" s="21"/>
      <c r="E11" s="21"/>
      <c r="F11" s="21"/>
      <c r="G11" s="21"/>
      <c r="H11" s="21"/>
      <c r="I11" s="21"/>
      <c r="J11" s="25"/>
      <c r="K11" s="25"/>
      <c r="L11" s="21"/>
      <c r="M11" s="21"/>
      <c r="N11" s="21"/>
      <c r="O11" s="21"/>
      <c r="P11" s="21"/>
      <c r="Q11" s="3"/>
    </row>
    <row r="12" spans="1:22">
      <c r="A12" s="3"/>
      <c r="B12" s="21"/>
      <c r="C12" s="21" t="s">
        <v>11</v>
      </c>
      <c r="D12" s="21"/>
      <c r="E12" s="24"/>
      <c r="F12" s="25"/>
      <c r="G12" s="26"/>
      <c r="H12" s="21"/>
      <c r="I12" s="21"/>
      <c r="J12" s="21"/>
      <c r="K12" s="21"/>
      <c r="L12" s="24"/>
      <c r="M12" s="21"/>
      <c r="N12" s="24"/>
      <c r="O12" s="25"/>
      <c r="P12" s="26"/>
      <c r="Q12" s="3"/>
    </row>
    <row r="13" spans="1:22" ht="14.4" customHeight="1">
      <c r="A13" s="3"/>
      <c r="B13" s="21"/>
      <c r="C13" s="23" t="s">
        <v>12</v>
      </c>
      <c r="D13" s="24"/>
      <c r="E13" s="21"/>
      <c r="F13" s="27"/>
      <c r="G13" s="27"/>
      <c r="H13" s="21"/>
      <c r="I13" s="21"/>
      <c r="J13" s="24"/>
      <c r="K13" s="24"/>
      <c r="L13" s="21"/>
      <c r="M13" s="21"/>
      <c r="N13" s="24"/>
      <c r="O13" s="27"/>
      <c r="P13" s="28"/>
      <c r="Q13" s="3"/>
    </row>
    <row r="14" spans="1:22">
      <c r="A14" s="3"/>
      <c r="B14" s="21"/>
      <c r="C14" s="21" t="s">
        <v>13</v>
      </c>
      <c r="D14" s="24"/>
      <c r="E14" s="21"/>
      <c r="F14" s="27"/>
      <c r="G14" s="27"/>
      <c r="H14" s="21"/>
      <c r="I14" s="21"/>
      <c r="J14" s="21"/>
      <c r="K14" s="21"/>
      <c r="L14" s="29"/>
      <c r="M14" s="30"/>
      <c r="N14" s="24"/>
      <c r="O14" s="28"/>
      <c r="P14" s="28"/>
      <c r="Q14" s="3"/>
      <c r="T14" s="119" t="s">
        <v>1</v>
      </c>
      <c r="U14" s="120"/>
    </row>
    <row r="15" spans="1:22">
      <c r="A15" s="3"/>
      <c r="B15" s="21"/>
      <c r="C15" s="21" t="s">
        <v>14</v>
      </c>
      <c r="D15" s="32"/>
      <c r="E15" s="21"/>
      <c r="F15" s="27"/>
      <c r="G15" s="27"/>
      <c r="H15" s="21"/>
      <c r="I15" s="31"/>
      <c r="J15" s="32"/>
      <c r="K15" s="21"/>
      <c r="L15" s="33"/>
      <c r="M15" s="21"/>
      <c r="N15" s="24"/>
      <c r="O15" s="28"/>
      <c r="P15" s="28"/>
      <c r="Q15" s="3"/>
      <c r="V15" s="15"/>
    </row>
    <row r="16" spans="1:22">
      <c r="A16" s="3"/>
      <c r="B16" s="21"/>
      <c r="C16" s="38" t="s">
        <v>15</v>
      </c>
      <c r="D16" s="32"/>
      <c r="E16" s="21"/>
      <c r="F16" s="27"/>
      <c r="G16" s="27"/>
      <c r="H16" s="21"/>
      <c r="I16" s="32"/>
      <c r="J16" s="32"/>
      <c r="K16" s="21"/>
      <c r="L16" s="29"/>
      <c r="M16" s="29"/>
      <c r="N16" s="24"/>
      <c r="O16" s="28"/>
      <c r="P16" s="28"/>
      <c r="Q16" s="3"/>
      <c r="V16" s="16"/>
    </row>
    <row r="17" spans="1:22" ht="15" thickBot="1">
      <c r="A17" s="3"/>
      <c r="B17" s="21"/>
      <c r="C17" s="121" t="s">
        <v>1</v>
      </c>
      <c r="D17" s="123" t="s">
        <v>16</v>
      </c>
      <c r="E17" s="123"/>
      <c r="F17" s="123"/>
      <c r="G17" s="124"/>
      <c r="H17" s="125" t="s">
        <v>17</v>
      </c>
      <c r="I17" s="126"/>
      <c r="J17" s="39"/>
      <c r="K17" s="40" t="s">
        <v>18</v>
      </c>
      <c r="L17" s="41"/>
      <c r="M17" s="127" t="s">
        <v>19</v>
      </c>
      <c r="N17" s="127"/>
      <c r="O17" s="128"/>
      <c r="P17" s="128"/>
      <c r="Q17" s="3"/>
      <c r="T17" s="15"/>
      <c r="U17" s="108" t="s">
        <v>1</v>
      </c>
      <c r="V17" s="108"/>
    </row>
    <row r="18" spans="1:22" ht="15" thickBot="1">
      <c r="A18" s="3"/>
      <c r="C18" s="122"/>
      <c r="D18" s="129" t="s">
        <v>1</v>
      </c>
      <c r="E18" s="130"/>
      <c r="F18" s="130"/>
      <c r="G18" s="131"/>
      <c r="H18" s="132" t="s">
        <v>20</v>
      </c>
      <c r="I18" s="126"/>
      <c r="J18" s="42"/>
      <c r="K18" s="40" t="s">
        <v>21</v>
      </c>
      <c r="L18" s="41"/>
      <c r="M18" s="133" t="s">
        <v>22</v>
      </c>
      <c r="N18" s="134"/>
      <c r="O18" s="135"/>
      <c r="P18" s="136"/>
      <c r="Q18" s="3"/>
      <c r="T18" s="15"/>
      <c r="U18" s="108" t="s">
        <v>1</v>
      </c>
      <c r="V18" s="108"/>
    </row>
    <row r="19" spans="1:22">
      <c r="A19" s="3"/>
      <c r="D19" s="21"/>
      <c r="E19" s="21"/>
      <c r="F19" s="29"/>
      <c r="G19" s="29"/>
      <c r="H19" s="21"/>
      <c r="I19" s="30"/>
      <c r="J19" s="30"/>
      <c r="K19" s="21"/>
      <c r="L19" s="21"/>
      <c r="M19" s="21"/>
      <c r="N19" s="21"/>
      <c r="O19" s="21"/>
      <c r="P19" s="21"/>
      <c r="Q19" s="3"/>
      <c r="T19" s="15"/>
      <c r="U19" s="108" t="s">
        <v>1</v>
      </c>
      <c r="V19" s="108"/>
    </row>
    <row r="20" spans="1:22" ht="21.6">
      <c r="A20" s="3"/>
      <c r="B20" s="21"/>
      <c r="C20" s="43" t="s">
        <v>23</v>
      </c>
      <c r="D20" s="97" t="s">
        <v>24</v>
      </c>
      <c r="E20" s="98"/>
      <c r="F20" s="99"/>
      <c r="G20" s="44" t="s">
        <v>25</v>
      </c>
      <c r="H20" s="44" t="s">
        <v>26</v>
      </c>
      <c r="I20" s="97" t="s">
        <v>27</v>
      </c>
      <c r="J20" s="100"/>
      <c r="K20" s="101"/>
      <c r="L20" s="45" t="s">
        <v>28</v>
      </c>
      <c r="M20" s="45" t="s">
        <v>28</v>
      </c>
      <c r="N20" s="102" t="s">
        <v>29</v>
      </c>
      <c r="O20" s="103"/>
      <c r="P20" s="104"/>
      <c r="Q20" s="3"/>
      <c r="T20" s="15"/>
      <c r="U20" s="15"/>
      <c r="V20" s="15"/>
    </row>
    <row r="21" spans="1:22">
      <c r="A21" s="3"/>
      <c r="B21" s="21"/>
      <c r="C21" s="46" t="s">
        <v>1</v>
      </c>
      <c r="D21" s="47"/>
      <c r="E21" s="21"/>
      <c r="F21" s="29"/>
      <c r="G21" s="48"/>
      <c r="H21" s="48"/>
      <c r="I21" s="44" t="s">
        <v>30</v>
      </c>
      <c r="J21" s="44" t="s">
        <v>31</v>
      </c>
      <c r="K21" s="44" t="s">
        <v>32</v>
      </c>
      <c r="L21" s="49" t="s">
        <v>33</v>
      </c>
      <c r="M21" s="49" t="s">
        <v>34</v>
      </c>
      <c r="N21" s="105"/>
      <c r="O21" s="106"/>
      <c r="P21" s="107"/>
      <c r="Q21" s="3"/>
    </row>
    <row r="22" spans="1:22">
      <c r="A22" s="3"/>
      <c r="B22" s="21"/>
      <c r="C22" s="50"/>
      <c r="D22" s="47"/>
      <c r="E22" s="21"/>
      <c r="F22" s="29"/>
      <c r="G22" s="48"/>
      <c r="H22" s="48"/>
      <c r="I22" s="51"/>
      <c r="J22" s="51"/>
      <c r="K22" s="51"/>
      <c r="L22" s="48"/>
      <c r="M22" s="48"/>
      <c r="N22" s="52"/>
      <c r="O22" s="21"/>
      <c r="P22" s="21"/>
      <c r="Q22" s="3"/>
    </row>
    <row r="23" spans="1:22">
      <c r="A23" s="3"/>
      <c r="B23" s="21"/>
      <c r="C23" s="53"/>
      <c r="D23" s="94"/>
      <c r="E23" s="95"/>
      <c r="F23" s="95"/>
      <c r="G23" s="53"/>
      <c r="H23" s="53"/>
      <c r="I23" s="53"/>
      <c r="J23" s="53"/>
      <c r="K23" s="53"/>
      <c r="L23" s="54">
        <f>SUM(J23*K23/1000000)</f>
        <v>0</v>
      </c>
      <c r="M23" s="54">
        <f>SUM(G23*L23)</f>
        <v>0</v>
      </c>
      <c r="N23" s="96"/>
      <c r="O23" s="95"/>
      <c r="P23" s="95"/>
      <c r="Q23" s="3"/>
    </row>
    <row r="24" spans="1:22">
      <c r="A24" s="3"/>
      <c r="B24" s="21"/>
      <c r="C24" s="53"/>
      <c r="D24" s="94"/>
      <c r="E24" s="95"/>
      <c r="F24" s="95"/>
      <c r="G24" s="53"/>
      <c r="H24" s="53"/>
      <c r="I24" s="53"/>
      <c r="J24" s="53"/>
      <c r="K24" s="53"/>
      <c r="L24" s="54">
        <f t="shared" ref="L24:L29" si="0">SUM(J24*K24/1000000)</f>
        <v>0</v>
      </c>
      <c r="M24" s="54">
        <f t="shared" ref="M24:M29" si="1">SUM(G24*L24)</f>
        <v>0</v>
      </c>
      <c r="N24" s="96"/>
      <c r="O24" s="95"/>
      <c r="P24" s="95"/>
      <c r="Q24" s="3"/>
    </row>
    <row r="25" spans="1:22">
      <c r="A25" s="3"/>
      <c r="B25" s="21"/>
      <c r="C25" s="53"/>
      <c r="D25" s="94"/>
      <c r="E25" s="95"/>
      <c r="F25" s="95"/>
      <c r="G25" s="53"/>
      <c r="H25" s="53"/>
      <c r="I25" s="53"/>
      <c r="J25" s="53"/>
      <c r="K25" s="53"/>
      <c r="L25" s="54">
        <f t="shared" si="0"/>
        <v>0</v>
      </c>
      <c r="M25" s="54">
        <f t="shared" si="1"/>
        <v>0</v>
      </c>
      <c r="N25" s="96"/>
      <c r="O25" s="95"/>
      <c r="P25" s="95"/>
      <c r="Q25" s="3"/>
    </row>
    <row r="26" spans="1:22">
      <c r="A26" s="3"/>
      <c r="B26" s="21"/>
      <c r="C26" s="53"/>
      <c r="D26" s="94"/>
      <c r="E26" s="95"/>
      <c r="F26" s="95"/>
      <c r="G26" s="53"/>
      <c r="H26" s="53"/>
      <c r="I26" s="53"/>
      <c r="J26" s="53"/>
      <c r="K26" s="53"/>
      <c r="L26" s="54">
        <f t="shared" si="0"/>
        <v>0</v>
      </c>
      <c r="M26" s="54">
        <f t="shared" si="1"/>
        <v>0</v>
      </c>
      <c r="N26" s="96"/>
      <c r="O26" s="95"/>
      <c r="P26" s="95"/>
      <c r="Q26" s="3"/>
    </row>
    <row r="27" spans="1:22">
      <c r="A27" s="3"/>
      <c r="B27" s="21"/>
      <c r="C27" s="53"/>
      <c r="D27" s="94"/>
      <c r="E27" s="95"/>
      <c r="F27" s="95"/>
      <c r="G27" s="53"/>
      <c r="H27" s="53"/>
      <c r="I27" s="53"/>
      <c r="J27" s="53"/>
      <c r="K27" s="53"/>
      <c r="L27" s="54">
        <f t="shared" si="0"/>
        <v>0</v>
      </c>
      <c r="M27" s="54">
        <f t="shared" si="1"/>
        <v>0</v>
      </c>
      <c r="N27" s="96"/>
      <c r="O27" s="95"/>
      <c r="P27" s="95"/>
      <c r="Q27" s="3"/>
    </row>
    <row r="28" spans="1:22">
      <c r="A28" s="3"/>
      <c r="B28" s="21"/>
      <c r="C28" s="53"/>
      <c r="D28" s="94"/>
      <c r="E28" s="95"/>
      <c r="F28" s="95"/>
      <c r="G28" s="53"/>
      <c r="H28" s="53"/>
      <c r="I28" s="53"/>
      <c r="J28" s="53"/>
      <c r="K28" s="53"/>
      <c r="L28" s="54">
        <f t="shared" si="0"/>
        <v>0</v>
      </c>
      <c r="M28" s="54">
        <f t="shared" si="1"/>
        <v>0</v>
      </c>
      <c r="N28" s="96"/>
      <c r="O28" s="95"/>
      <c r="P28" s="95"/>
      <c r="Q28" s="3"/>
    </row>
    <row r="29" spans="1:22" ht="15" thickBot="1">
      <c r="A29" s="3"/>
      <c r="B29" s="21"/>
      <c r="C29" s="53"/>
      <c r="D29" s="94"/>
      <c r="E29" s="95"/>
      <c r="F29" s="95"/>
      <c r="G29" s="53"/>
      <c r="H29" s="53"/>
      <c r="I29" s="53"/>
      <c r="J29" s="53"/>
      <c r="K29" s="53"/>
      <c r="L29" s="54">
        <f t="shared" si="0"/>
        <v>0</v>
      </c>
      <c r="M29" s="55">
        <f t="shared" si="1"/>
        <v>0</v>
      </c>
      <c r="N29" s="96"/>
      <c r="O29" s="95"/>
      <c r="P29" s="95"/>
      <c r="Q29" s="3"/>
    </row>
    <row r="30" spans="1:22" ht="15" thickBot="1">
      <c r="A30" s="3"/>
      <c r="B30" s="21"/>
      <c r="C30" s="40" t="s">
        <v>35</v>
      </c>
      <c r="D30" s="21"/>
      <c r="E30" s="21"/>
      <c r="F30" s="29"/>
      <c r="G30" s="29"/>
      <c r="H30" s="29"/>
      <c r="I30" s="29"/>
      <c r="J30" s="21"/>
      <c r="K30" s="34"/>
      <c r="L30" s="34"/>
      <c r="M30" s="56">
        <f>SUM(M23:M29)</f>
        <v>0</v>
      </c>
      <c r="N30" s="21"/>
      <c r="O30" s="34"/>
      <c r="P30" s="34"/>
      <c r="Q30" s="3"/>
    </row>
    <row r="31" spans="1:22" ht="15.6">
      <c r="A31" s="3"/>
      <c r="B31" s="3"/>
      <c r="C31" s="10" t="s">
        <v>36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2">
      <c r="A32" s="3"/>
      <c r="B32" s="3"/>
      <c r="C32" s="3" t="s">
        <v>37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9">
      <c r="A33" s="3"/>
      <c r="B33" s="3"/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9">
      <c r="A34" s="3"/>
      <c r="B34" s="3"/>
      <c r="C34" s="4" t="s">
        <v>112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9">
      <c r="A35" s="3"/>
      <c r="B35" s="3"/>
      <c r="C35" s="57" t="s">
        <v>38</v>
      </c>
      <c r="D35" s="3"/>
      <c r="E35" s="6"/>
      <c r="F35" s="3"/>
      <c r="G35" s="91" t="s">
        <v>108</v>
      </c>
      <c r="H35" s="92"/>
      <c r="I35" s="92"/>
      <c r="J35" s="93"/>
      <c r="K35" s="3"/>
      <c r="L35" s="3"/>
      <c r="M35" s="3"/>
      <c r="N35" s="3"/>
      <c r="O35" s="3"/>
      <c r="P35" s="3"/>
      <c r="Q35" s="3"/>
    </row>
    <row r="36" spans="1:19">
      <c r="A36" s="3"/>
      <c r="B36" s="3"/>
      <c r="C36" s="57" t="s">
        <v>39</v>
      </c>
      <c r="D36" s="3"/>
      <c r="E36" s="6"/>
      <c r="F36" s="3"/>
      <c r="G36" s="91" t="s">
        <v>108</v>
      </c>
      <c r="H36" s="92"/>
      <c r="I36" s="92"/>
      <c r="J36" s="93"/>
      <c r="K36" s="3"/>
      <c r="L36" s="3"/>
      <c r="M36" s="3"/>
      <c r="N36" s="3"/>
      <c r="O36" s="3"/>
      <c r="P36" s="3"/>
      <c r="Q36" s="3"/>
    </row>
    <row r="37" spans="1:19">
      <c r="A37" s="3"/>
      <c r="B37" s="3"/>
      <c r="C37" s="57" t="s">
        <v>40</v>
      </c>
      <c r="D37" s="3"/>
      <c r="E37" s="6"/>
      <c r="F37" s="3"/>
      <c r="G37" s="91" t="s">
        <v>109</v>
      </c>
      <c r="H37" s="92"/>
      <c r="I37" s="92"/>
      <c r="J37" s="93"/>
      <c r="K37" s="3"/>
      <c r="L37" s="3"/>
      <c r="M37" s="3"/>
      <c r="N37" s="3"/>
      <c r="O37" s="3"/>
      <c r="P37" s="3"/>
      <c r="Q37" s="3"/>
    </row>
    <row r="38" spans="1:19">
      <c r="A38" s="3"/>
      <c r="B38" s="3"/>
      <c r="C38" s="57" t="s">
        <v>41</v>
      </c>
      <c r="D38" s="3"/>
      <c r="E38" s="6"/>
      <c r="F38" s="3"/>
      <c r="G38" s="91" t="s">
        <v>110</v>
      </c>
      <c r="H38" s="92"/>
      <c r="I38" s="92"/>
      <c r="J38" s="93"/>
      <c r="K38" s="3"/>
      <c r="L38" s="3"/>
      <c r="M38" s="3"/>
      <c r="N38" s="3"/>
      <c r="O38" s="3"/>
      <c r="P38" s="3"/>
      <c r="Q38" s="3"/>
    </row>
    <row r="39" spans="1:19">
      <c r="A39" s="3"/>
      <c r="B39" s="3"/>
      <c r="C39" s="5"/>
      <c r="D39" s="3"/>
      <c r="E39" s="6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9">
      <c r="A40" s="3"/>
      <c r="B40" s="3"/>
      <c r="C40" s="5"/>
      <c r="D40" s="3"/>
      <c r="E40" s="6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9">
      <c r="A41" s="3"/>
      <c r="B41" s="3"/>
      <c r="C41" s="5"/>
      <c r="D41" s="3"/>
      <c r="E41" s="6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9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9">
      <c r="A43" s="3"/>
      <c r="B43" s="3"/>
      <c r="C43" s="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9">
      <c r="A44" s="3"/>
      <c r="B44" s="3"/>
      <c r="C44" s="5"/>
      <c r="D44" s="4"/>
      <c r="E44" s="3"/>
      <c r="F44" s="3"/>
      <c r="G44" s="9"/>
      <c r="H44" s="3"/>
      <c r="I44" s="3"/>
      <c r="J44" s="3"/>
      <c r="K44" s="3"/>
      <c r="L44" s="3"/>
      <c r="M44" s="3"/>
      <c r="N44" s="3"/>
      <c r="O44" s="3"/>
      <c r="P44" s="3"/>
      <c r="Q44" s="3"/>
      <c r="S44" t="s">
        <v>1</v>
      </c>
    </row>
    <row r="45" spans="1:19">
      <c r="A45" s="3"/>
      <c r="B45" s="3"/>
      <c r="C45" s="5"/>
      <c r="D45" s="3"/>
      <c r="E45" s="3"/>
      <c r="F45" s="3"/>
      <c r="G45" s="9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9">
      <c r="A46" s="3"/>
      <c r="B46" s="3"/>
      <c r="C46" s="5"/>
      <c r="D46" s="3"/>
      <c r="E46" s="3"/>
      <c r="F46" s="3"/>
      <c r="G46" s="9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9">
      <c r="A47" s="3"/>
      <c r="B47" s="3"/>
      <c r="C47" s="5"/>
      <c r="D47" s="4"/>
      <c r="E47" s="3"/>
      <c r="F47" s="3"/>
      <c r="G47" s="9"/>
      <c r="H47" s="4"/>
      <c r="I47" s="6"/>
      <c r="P47" s="3"/>
      <c r="Q47" s="3"/>
    </row>
    <row r="48" spans="1:19">
      <c r="A48" s="3"/>
      <c r="B48" s="3"/>
      <c r="C48" s="5"/>
      <c r="D48" s="3"/>
      <c r="E48" s="3"/>
      <c r="F48" s="3"/>
      <c r="G48" s="9"/>
      <c r="H48" s="4"/>
      <c r="I48" s="8"/>
      <c r="J48" s="4"/>
      <c r="K48" s="3"/>
      <c r="L48" s="7"/>
      <c r="M48" s="3"/>
      <c r="N48" s="3"/>
      <c r="O48" s="3"/>
      <c r="P48" s="3"/>
      <c r="Q48" s="3"/>
    </row>
    <row r="49" spans="1:27">
      <c r="A49" s="3"/>
      <c r="B49" s="3"/>
      <c r="C49" s="5"/>
      <c r="D49" s="3"/>
      <c r="E49" s="3"/>
      <c r="F49" s="3"/>
      <c r="G49" s="9"/>
      <c r="H49" s="3"/>
      <c r="I49" s="9"/>
      <c r="J49" s="4"/>
      <c r="K49" s="3"/>
      <c r="L49" s="3"/>
      <c r="M49" s="3"/>
      <c r="N49" s="3"/>
      <c r="O49" s="3"/>
      <c r="P49" s="3"/>
      <c r="Q49" s="3"/>
    </row>
    <row r="50" spans="1:27">
      <c r="A50" s="3"/>
      <c r="B50" s="3"/>
      <c r="C50" s="5"/>
      <c r="D50" s="3"/>
      <c r="E50" s="3"/>
      <c r="F50" s="3"/>
      <c r="G50" s="9"/>
      <c r="H50" s="3"/>
      <c r="I50" s="9"/>
      <c r="J50" s="4"/>
      <c r="K50" s="3"/>
      <c r="L50" s="3"/>
      <c r="M50" s="2"/>
      <c r="N50" s="3"/>
      <c r="O50" s="3"/>
      <c r="P50" s="3"/>
      <c r="Q50" s="3"/>
    </row>
    <row r="51" spans="1:27">
      <c r="A51" s="3"/>
      <c r="B51" s="3"/>
      <c r="C51" s="5"/>
      <c r="D51" s="3"/>
      <c r="E51" s="3"/>
      <c r="F51" s="3"/>
      <c r="G51" s="9"/>
      <c r="H51" s="3"/>
      <c r="I51" s="9"/>
      <c r="J51" s="4"/>
      <c r="K51" s="3"/>
      <c r="L51" s="3"/>
      <c r="M51" s="2"/>
      <c r="N51" s="3"/>
      <c r="O51" s="3"/>
      <c r="P51" s="3"/>
      <c r="Q51" s="3"/>
    </row>
    <row r="52" spans="1:27">
      <c r="A52" s="3"/>
      <c r="B52" s="3"/>
      <c r="C52" s="3"/>
      <c r="D52" s="3"/>
      <c r="E52" s="3"/>
      <c r="F52" s="3"/>
      <c r="G52" s="9"/>
      <c r="H52" s="4"/>
      <c r="I52" s="9"/>
      <c r="J52" s="3"/>
      <c r="K52" s="3"/>
      <c r="L52" s="3"/>
      <c r="M52" s="3"/>
      <c r="N52" s="3"/>
      <c r="O52" s="3"/>
      <c r="P52" s="3"/>
      <c r="Q52" s="3"/>
    </row>
    <row r="53" spans="1:27">
      <c r="A53" s="3"/>
      <c r="B53" s="3"/>
      <c r="C53" s="3"/>
      <c r="D53" s="3"/>
      <c r="E53" s="3"/>
      <c r="F53" s="3"/>
      <c r="G53" s="9"/>
      <c r="H53" s="3"/>
      <c r="I53" s="9"/>
      <c r="J53" s="4"/>
      <c r="K53" s="3"/>
      <c r="L53" s="1"/>
      <c r="M53" s="3"/>
      <c r="N53" s="3"/>
      <c r="O53" s="3"/>
      <c r="P53" s="3"/>
      <c r="Q53" s="3"/>
    </row>
    <row r="54" spans="1:27">
      <c r="A54" s="3"/>
      <c r="B54" s="3"/>
      <c r="C54" s="3"/>
      <c r="D54" s="3"/>
      <c r="E54" s="3"/>
      <c r="F54" s="3"/>
      <c r="G54" s="9"/>
      <c r="H54" s="3"/>
      <c r="I54" s="9"/>
      <c r="J54" s="4"/>
      <c r="K54" s="3"/>
      <c r="L54" s="1"/>
      <c r="M54" s="3"/>
      <c r="N54" s="3"/>
      <c r="O54" s="3"/>
      <c r="P54" s="3"/>
      <c r="Q54" s="3"/>
    </row>
    <row r="55" spans="1:27">
      <c r="A55" s="3"/>
      <c r="B55" s="3"/>
      <c r="C55" s="3"/>
      <c r="D55" s="3"/>
      <c r="E55" s="3"/>
      <c r="F55" s="3"/>
      <c r="G55" s="9"/>
      <c r="H55" s="3"/>
      <c r="I55" s="9"/>
      <c r="J55" s="4"/>
      <c r="K55" s="3"/>
      <c r="L55" s="3"/>
      <c r="M55" s="3"/>
      <c r="N55" s="3"/>
      <c r="O55" s="3"/>
      <c r="P55" s="3"/>
      <c r="Q55" s="3"/>
    </row>
    <row r="56" spans="1:27">
      <c r="A56" s="3"/>
      <c r="B56" s="3"/>
      <c r="C56" s="3"/>
      <c r="D56" s="3"/>
      <c r="E56" s="3"/>
      <c r="F56" s="3"/>
      <c r="G56" s="9"/>
      <c r="H56" s="3"/>
      <c r="I56" s="9"/>
      <c r="J56" s="4"/>
      <c r="K56" s="3"/>
      <c r="L56" s="3"/>
      <c r="M56" s="3"/>
      <c r="N56" s="3"/>
      <c r="O56" s="3"/>
      <c r="P56" s="3"/>
      <c r="Q56" s="3"/>
    </row>
    <row r="57" spans="1:27">
      <c r="A57" s="3"/>
      <c r="B57" s="3"/>
      <c r="C57" s="3"/>
      <c r="D57" s="3"/>
      <c r="E57" s="3"/>
      <c r="F57" s="3"/>
      <c r="G57" s="9"/>
      <c r="H57" s="4"/>
      <c r="I57" s="9"/>
      <c r="J57" s="3"/>
      <c r="M57" s="3"/>
      <c r="N57" s="3"/>
      <c r="O57" s="3"/>
      <c r="P57" s="3"/>
      <c r="Q57" s="3"/>
    </row>
    <row r="58" spans="1:27">
      <c r="A58" s="3"/>
      <c r="B58" s="3"/>
      <c r="C58" s="3"/>
      <c r="D58" s="3"/>
      <c r="E58" s="3"/>
      <c r="F58" s="3"/>
      <c r="G58" s="9"/>
      <c r="H58" s="3"/>
      <c r="I58" s="9"/>
      <c r="J58" s="4"/>
      <c r="K58" s="3"/>
      <c r="L58" s="3"/>
      <c r="M58" s="3"/>
      <c r="N58" s="3"/>
      <c r="O58" s="3"/>
      <c r="P58" s="3"/>
      <c r="Q58" s="3"/>
    </row>
    <row r="59" spans="1:27">
      <c r="A59" s="3"/>
      <c r="B59" s="3"/>
      <c r="C59" s="3"/>
      <c r="D59" s="3"/>
      <c r="E59" s="3"/>
      <c r="F59" s="3"/>
      <c r="G59" s="3"/>
      <c r="H59" s="3"/>
      <c r="I59" s="9"/>
      <c r="J59" s="4"/>
      <c r="K59" s="3"/>
      <c r="L59" s="3"/>
      <c r="M59" s="3"/>
      <c r="N59" s="3"/>
      <c r="O59" s="3"/>
      <c r="P59" s="3"/>
      <c r="Q59" s="3"/>
    </row>
    <row r="60" spans="1:27">
      <c r="A60" s="3"/>
      <c r="B60" s="3"/>
      <c r="C60" s="3"/>
      <c r="D60" s="4"/>
      <c r="E60" s="3"/>
      <c r="F60" s="3"/>
      <c r="G60" s="9"/>
      <c r="H60" s="4"/>
      <c r="I60" s="9"/>
      <c r="J60" s="3"/>
      <c r="K60" s="3"/>
      <c r="L60" s="3"/>
      <c r="M60" s="3"/>
      <c r="N60" s="3"/>
      <c r="O60" s="3"/>
      <c r="P60" s="3"/>
      <c r="Q60" s="3"/>
    </row>
    <row r="61" spans="1:27">
      <c r="A61" s="3"/>
      <c r="B61" s="3"/>
      <c r="C61" s="3"/>
      <c r="D61" s="3"/>
      <c r="E61" s="3"/>
      <c r="F61" s="3"/>
      <c r="G61" s="9"/>
      <c r="I61" s="9"/>
      <c r="J61" s="3"/>
      <c r="K61" s="3"/>
      <c r="L61" s="3"/>
      <c r="M61" s="3"/>
      <c r="N61" s="3"/>
      <c r="O61" s="3"/>
      <c r="P61" s="3"/>
      <c r="Q61" s="3"/>
    </row>
    <row r="62" spans="1:27" ht="19.8" customHeight="1">
      <c r="A62" s="3"/>
      <c r="B62" s="3"/>
      <c r="C62" s="3"/>
      <c r="D62" s="3"/>
      <c r="E62" s="3"/>
      <c r="F62" s="3"/>
      <c r="G62" s="9"/>
      <c r="H62" s="4"/>
      <c r="I62" s="3"/>
      <c r="J62" s="3"/>
      <c r="K62" s="3"/>
      <c r="L62" s="3"/>
      <c r="M62" s="3"/>
      <c r="N62" s="3"/>
      <c r="O62" s="3"/>
      <c r="P62" s="3"/>
      <c r="Q62" s="3"/>
    </row>
    <row r="63" spans="1:27">
      <c r="A63" s="3"/>
      <c r="B63" s="3"/>
      <c r="C63" s="4" t="s">
        <v>111</v>
      </c>
      <c r="D63" s="3"/>
      <c r="E63" s="3"/>
      <c r="F63" s="3"/>
      <c r="G63" s="3"/>
      <c r="H63" s="3"/>
      <c r="I63" s="3"/>
      <c r="J63" s="3"/>
      <c r="K63" s="14"/>
      <c r="L63" s="14"/>
      <c r="M63" s="14"/>
      <c r="N63" s="14"/>
      <c r="O63" s="14"/>
      <c r="P63" s="14"/>
      <c r="Q63" s="3"/>
    </row>
    <row r="64" spans="1:27">
      <c r="C64" s="57" t="s">
        <v>42</v>
      </c>
      <c r="D64" s="3"/>
      <c r="E64" s="6"/>
      <c r="F64" s="91" t="s">
        <v>113</v>
      </c>
      <c r="G64" s="92"/>
      <c r="H64" s="92"/>
      <c r="I64" s="93"/>
      <c r="J64" s="57" t="s">
        <v>45</v>
      </c>
      <c r="K64" s="3"/>
      <c r="L64" s="6"/>
      <c r="M64" s="3"/>
      <c r="N64" s="91" t="s">
        <v>116</v>
      </c>
      <c r="O64" s="92"/>
      <c r="P64" s="92"/>
      <c r="Q64" s="93"/>
      <c r="T64" s="11"/>
      <c r="U64" s="11"/>
      <c r="V64" s="11"/>
      <c r="W64" s="11"/>
      <c r="X64" s="11"/>
      <c r="Y64" s="11"/>
      <c r="Z64" s="11"/>
      <c r="AA64" s="11"/>
    </row>
    <row r="65" spans="3:27">
      <c r="C65" s="57" t="s">
        <v>43</v>
      </c>
      <c r="D65" s="3"/>
      <c r="E65" s="6"/>
      <c r="F65" s="91" t="s">
        <v>114</v>
      </c>
      <c r="G65" s="92"/>
      <c r="H65" s="92"/>
      <c r="I65" s="93"/>
      <c r="J65" s="57" t="s">
        <v>46</v>
      </c>
      <c r="K65" s="35"/>
      <c r="L65" s="35"/>
      <c r="M65" s="35"/>
      <c r="N65" s="91" t="s">
        <v>117</v>
      </c>
      <c r="O65" s="92"/>
      <c r="P65" s="92"/>
      <c r="Q65" s="93"/>
      <c r="T65" s="11"/>
      <c r="U65" s="11"/>
      <c r="V65" s="11"/>
      <c r="W65" s="12"/>
      <c r="X65" s="13"/>
      <c r="Y65" s="13"/>
      <c r="Z65" s="13"/>
      <c r="AA65" s="13"/>
    </row>
    <row r="66" spans="3:27">
      <c r="C66" s="57" t="s">
        <v>44</v>
      </c>
      <c r="D66" s="3"/>
      <c r="E66" s="6"/>
      <c r="F66" s="91" t="s">
        <v>115</v>
      </c>
      <c r="G66" s="92"/>
      <c r="H66" s="92"/>
      <c r="I66" s="93"/>
      <c r="J66" s="57" t="s">
        <v>47</v>
      </c>
      <c r="K66" s="35"/>
      <c r="L66" s="35"/>
      <c r="M66" s="35"/>
      <c r="N66" s="91" t="s">
        <v>117</v>
      </c>
      <c r="O66" s="92"/>
      <c r="P66" s="92"/>
      <c r="Q66" s="93"/>
      <c r="T66" s="13"/>
      <c r="U66" s="13"/>
      <c r="V66" s="13"/>
      <c r="W66" s="12"/>
      <c r="X66" s="11"/>
      <c r="Y66" s="11"/>
      <c r="Z66" s="11"/>
      <c r="AA66" s="11"/>
    </row>
    <row r="67" spans="3:27">
      <c r="K67" s="20"/>
      <c r="L67" s="20"/>
      <c r="M67" s="35"/>
      <c r="N67" s="35"/>
      <c r="O67" s="35"/>
      <c r="P67" s="35"/>
      <c r="T67" s="11"/>
      <c r="U67" s="11"/>
      <c r="V67" s="13"/>
      <c r="W67" s="12"/>
      <c r="X67" s="13"/>
      <c r="Y67" s="13"/>
      <c r="Z67" s="13"/>
      <c r="AA67" s="11"/>
    </row>
    <row r="68" spans="3:27">
      <c r="K68" s="35"/>
      <c r="L68" s="35"/>
      <c r="M68" s="35"/>
      <c r="N68" s="35"/>
      <c r="O68" s="35"/>
      <c r="P68" s="35"/>
      <c r="T68" s="13"/>
      <c r="U68" s="13"/>
      <c r="V68" s="13"/>
      <c r="W68" s="12"/>
      <c r="X68" s="11"/>
      <c r="Y68" s="11"/>
      <c r="Z68" s="11"/>
      <c r="AA68" s="11"/>
    </row>
    <row r="69" spans="3:27">
      <c r="K69" s="20"/>
      <c r="L69" s="20"/>
      <c r="M69" s="35"/>
      <c r="N69" s="35"/>
      <c r="O69" s="35"/>
      <c r="P69" s="35"/>
      <c r="T69" s="11"/>
      <c r="U69" s="11"/>
      <c r="V69" s="11"/>
      <c r="W69" s="12"/>
      <c r="X69" s="13"/>
      <c r="Y69" s="13"/>
      <c r="Z69" s="13"/>
      <c r="AA69" s="11"/>
    </row>
    <row r="70" spans="3:27">
      <c r="K70" s="20"/>
      <c r="L70" s="35"/>
      <c r="M70" s="35"/>
      <c r="N70" s="35"/>
      <c r="O70" s="35"/>
      <c r="P70" s="35"/>
      <c r="T70" s="11"/>
      <c r="U70" s="13"/>
      <c r="V70" s="13"/>
      <c r="W70" s="12"/>
      <c r="X70" s="13"/>
      <c r="Y70" s="13"/>
      <c r="Z70" s="11"/>
      <c r="AA70" s="11"/>
    </row>
    <row r="71" spans="3:27">
      <c r="D71" s="35"/>
      <c r="E71" s="35"/>
      <c r="F71" s="35"/>
      <c r="G71" s="20"/>
      <c r="H71" s="37"/>
      <c r="I71" s="36"/>
      <c r="J71" s="37"/>
      <c r="K71" s="37"/>
      <c r="L71" s="37"/>
      <c r="M71" s="37"/>
      <c r="N71" s="35"/>
      <c r="O71" s="35"/>
      <c r="P71" s="35"/>
      <c r="T71" s="11"/>
      <c r="U71" s="13"/>
      <c r="V71" s="13"/>
      <c r="W71" s="12"/>
      <c r="X71" s="13"/>
      <c r="Y71" s="13"/>
      <c r="Z71" s="13"/>
      <c r="AA71" s="13"/>
    </row>
    <row r="72" spans="3:27">
      <c r="D72" s="35"/>
      <c r="E72" s="35"/>
      <c r="F72" s="35"/>
      <c r="G72" s="35"/>
      <c r="H72" s="37"/>
      <c r="I72" s="36"/>
      <c r="J72" s="37"/>
      <c r="K72" s="37"/>
      <c r="L72" s="37"/>
      <c r="M72" s="37"/>
      <c r="N72" s="35"/>
      <c r="O72" s="35"/>
      <c r="P72" s="35"/>
      <c r="T72" s="11"/>
      <c r="U72" s="11"/>
      <c r="V72" s="13"/>
      <c r="W72" s="12"/>
      <c r="X72" s="13"/>
      <c r="Y72" s="13"/>
      <c r="Z72" s="13"/>
      <c r="AA72" s="13"/>
    </row>
    <row r="73" spans="3:27">
      <c r="D73" s="35"/>
      <c r="E73" s="35"/>
      <c r="F73" s="35"/>
      <c r="G73" s="37"/>
      <c r="H73" s="37"/>
      <c r="I73" s="36"/>
      <c r="J73" s="37"/>
      <c r="K73" s="37"/>
      <c r="L73" s="37"/>
      <c r="M73" s="37"/>
      <c r="N73" s="35"/>
      <c r="O73" s="35"/>
      <c r="P73" s="35"/>
      <c r="T73" s="11"/>
      <c r="U73" s="13"/>
      <c r="V73" s="13"/>
      <c r="W73" s="12"/>
      <c r="X73" s="13"/>
      <c r="Y73" s="13"/>
      <c r="Z73" s="13"/>
      <c r="AA73" s="13"/>
    </row>
    <row r="74" spans="3:27">
      <c r="D74" s="35"/>
      <c r="E74" s="35"/>
      <c r="F74" s="35"/>
      <c r="G74" s="37"/>
      <c r="H74" s="37"/>
      <c r="I74" s="36"/>
      <c r="J74" s="37"/>
      <c r="K74" s="35"/>
      <c r="L74" s="35"/>
      <c r="M74" s="35"/>
      <c r="N74" s="35"/>
      <c r="O74" s="35"/>
      <c r="P74" s="35"/>
      <c r="T74" s="11"/>
      <c r="U74" s="13"/>
      <c r="V74" s="13"/>
      <c r="W74" s="12"/>
      <c r="X74" s="13"/>
      <c r="Y74" s="11"/>
      <c r="Z74" s="11"/>
      <c r="AA74" s="11"/>
    </row>
    <row r="75" spans="3:27"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T75" s="11"/>
      <c r="U75" s="11"/>
      <c r="V75" s="11"/>
      <c r="W75" s="11"/>
      <c r="X75" s="11"/>
      <c r="Y75" s="11"/>
      <c r="Z75" s="11"/>
      <c r="AA75" s="11"/>
    </row>
    <row r="76" spans="3:27"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</row>
    <row r="77" spans="3:27"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</row>
    <row r="78" spans="3:27"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</row>
    <row r="79" spans="3:27"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</row>
    <row r="96" ht="15" thickBot="1"/>
    <row r="97" spans="2:16" ht="15" thickBot="1">
      <c r="C97" s="82" t="s">
        <v>107</v>
      </c>
      <c r="D97" s="83"/>
      <c r="E97" s="84"/>
    </row>
    <row r="99" spans="2:16">
      <c r="B99" t="s">
        <v>1</v>
      </c>
      <c r="C99" s="62" t="s">
        <v>55</v>
      </c>
      <c r="D99" s="62"/>
      <c r="E99" s="62"/>
      <c r="F99" s="62"/>
      <c r="G99" s="62"/>
      <c r="H99" s="61" t="s">
        <v>50</v>
      </c>
      <c r="I99" s="61" t="s">
        <v>49</v>
      </c>
      <c r="J99" s="69" t="s">
        <v>89</v>
      </c>
      <c r="K99" s="61" t="s">
        <v>51</v>
      </c>
      <c r="L99" s="61" t="s">
        <v>52</v>
      </c>
      <c r="M99" s="61" t="s">
        <v>53</v>
      </c>
      <c r="N99" s="61" t="s">
        <v>54</v>
      </c>
      <c r="O99" s="60" t="s">
        <v>1</v>
      </c>
      <c r="P99" s="62"/>
    </row>
    <row r="100" spans="2:16">
      <c r="C100" s="62" t="s">
        <v>56</v>
      </c>
      <c r="D100" s="62"/>
      <c r="E100" s="62"/>
      <c r="F100" s="62"/>
      <c r="G100" s="62"/>
      <c r="H100" s="61" t="s">
        <v>81</v>
      </c>
      <c r="I100" s="70" t="s">
        <v>82</v>
      </c>
      <c r="J100" s="71" t="s">
        <v>54</v>
      </c>
      <c r="K100" s="70" t="s">
        <v>72</v>
      </c>
      <c r="L100" s="62"/>
      <c r="M100" s="62"/>
      <c r="N100" s="62"/>
      <c r="O100" s="62"/>
      <c r="P100" s="62"/>
    </row>
    <row r="101" spans="2:16">
      <c r="C101" s="62" t="s">
        <v>57</v>
      </c>
      <c r="D101" s="62"/>
      <c r="E101" s="62"/>
      <c r="F101" s="62"/>
      <c r="G101" s="62"/>
      <c r="H101" s="62"/>
      <c r="I101" s="70" t="s">
        <v>83</v>
      </c>
      <c r="J101" s="71" t="s">
        <v>52</v>
      </c>
      <c r="K101" s="70" t="s">
        <v>84</v>
      </c>
      <c r="L101" s="61" t="s">
        <v>54</v>
      </c>
      <c r="M101" s="62"/>
      <c r="N101" s="62"/>
      <c r="O101" s="62"/>
      <c r="P101" s="62"/>
    </row>
    <row r="102" spans="2:16">
      <c r="C102" s="62" t="s">
        <v>58</v>
      </c>
      <c r="D102" s="62"/>
      <c r="E102" s="62"/>
      <c r="F102" s="62"/>
      <c r="G102" s="62"/>
      <c r="H102" s="70" t="s">
        <v>54</v>
      </c>
      <c r="I102" s="70" t="s">
        <v>74</v>
      </c>
      <c r="J102" s="71" t="s">
        <v>84</v>
      </c>
      <c r="K102" s="70" t="s">
        <v>85</v>
      </c>
      <c r="L102" s="62"/>
      <c r="M102" s="62"/>
      <c r="N102" s="62"/>
      <c r="O102" s="62"/>
      <c r="P102" s="62"/>
    </row>
    <row r="103" spans="2:16">
      <c r="C103" s="62" t="s">
        <v>59</v>
      </c>
      <c r="D103" s="62"/>
      <c r="E103" s="62"/>
      <c r="F103" s="62"/>
      <c r="G103" s="62"/>
      <c r="H103" s="61" t="s">
        <v>87</v>
      </c>
      <c r="I103" s="70" t="s">
        <v>88</v>
      </c>
      <c r="J103" s="71" t="s">
        <v>86</v>
      </c>
      <c r="K103" s="70" t="s">
        <v>54</v>
      </c>
      <c r="L103" s="70" t="s">
        <v>72</v>
      </c>
      <c r="M103" s="62"/>
      <c r="N103" s="62"/>
      <c r="O103" s="62"/>
      <c r="P103" s="62"/>
    </row>
    <row r="104" spans="2:16">
      <c r="C104" s="62" t="s">
        <v>60</v>
      </c>
      <c r="D104" s="62"/>
      <c r="E104" s="62"/>
      <c r="F104" s="62"/>
      <c r="G104" s="62"/>
      <c r="H104" s="62"/>
      <c r="I104" s="61" t="s">
        <v>89</v>
      </c>
      <c r="J104" s="69" t="s">
        <v>49</v>
      </c>
      <c r="K104" s="61" t="s">
        <v>88</v>
      </c>
      <c r="L104" s="61" t="s">
        <v>89</v>
      </c>
      <c r="M104" s="61" t="s">
        <v>51</v>
      </c>
      <c r="N104" s="61" t="s">
        <v>73</v>
      </c>
      <c r="O104" s="61" t="s">
        <v>88</v>
      </c>
      <c r="P104" s="61" t="s">
        <v>90</v>
      </c>
    </row>
    <row r="105" spans="2:16">
      <c r="C105" s="62" t="s">
        <v>61</v>
      </c>
      <c r="D105" s="61" t="s">
        <v>50</v>
      </c>
      <c r="E105" s="61" t="s">
        <v>49</v>
      </c>
      <c r="F105" s="61" t="s">
        <v>74</v>
      </c>
      <c r="G105" s="61" t="s">
        <v>49</v>
      </c>
      <c r="H105" s="61" t="s">
        <v>51</v>
      </c>
      <c r="I105" s="72" t="s">
        <v>49</v>
      </c>
      <c r="J105" s="73" t="s">
        <v>71</v>
      </c>
      <c r="K105" s="72" t="s">
        <v>72</v>
      </c>
      <c r="L105" s="72" t="s">
        <v>73</v>
      </c>
      <c r="M105" s="60" t="s">
        <v>1</v>
      </c>
      <c r="N105" s="62"/>
      <c r="O105" s="62"/>
      <c r="P105" s="62"/>
    </row>
    <row r="106" spans="2:16">
      <c r="C106" s="62" t="s">
        <v>62</v>
      </c>
      <c r="D106" s="62"/>
      <c r="E106" s="62"/>
      <c r="F106" s="62"/>
      <c r="G106" s="62"/>
      <c r="H106" s="62"/>
      <c r="I106" s="61" t="s">
        <v>83</v>
      </c>
      <c r="J106" s="69" t="s">
        <v>91</v>
      </c>
      <c r="K106" s="61" t="s">
        <v>90</v>
      </c>
      <c r="L106" s="61" t="s">
        <v>72</v>
      </c>
      <c r="M106" s="62"/>
      <c r="N106" s="62"/>
      <c r="O106" s="62"/>
      <c r="P106" s="62"/>
    </row>
    <row r="107" spans="2:16">
      <c r="C107" s="62" t="s">
        <v>63</v>
      </c>
      <c r="D107" s="62"/>
      <c r="E107" s="62"/>
      <c r="F107" s="62"/>
      <c r="G107" s="62"/>
      <c r="H107" s="62"/>
      <c r="I107" s="62"/>
      <c r="J107" s="63"/>
      <c r="K107" s="62"/>
      <c r="L107" s="62"/>
      <c r="M107" s="62"/>
      <c r="N107" s="62"/>
      <c r="O107" s="62"/>
      <c r="P107" s="62"/>
    </row>
    <row r="108" spans="2:16">
      <c r="C108" s="62" t="s">
        <v>64</v>
      </c>
      <c r="D108" s="62"/>
      <c r="E108" s="62"/>
      <c r="F108" s="62"/>
      <c r="G108" s="62"/>
      <c r="H108" s="70" t="s">
        <v>50</v>
      </c>
      <c r="I108" s="70" t="s">
        <v>72</v>
      </c>
      <c r="J108" s="71" t="s">
        <v>96</v>
      </c>
      <c r="K108" s="70" t="s">
        <v>51</v>
      </c>
      <c r="L108" s="62"/>
      <c r="M108" s="62"/>
      <c r="N108" s="62"/>
      <c r="O108" s="62"/>
      <c r="P108" s="62"/>
    </row>
    <row r="109" spans="2:16">
      <c r="C109" s="62" t="s">
        <v>65</v>
      </c>
      <c r="D109" s="62"/>
      <c r="E109" s="62"/>
      <c r="F109" s="62"/>
      <c r="G109" s="62"/>
      <c r="H109" s="61" t="s">
        <v>50</v>
      </c>
      <c r="I109" s="61" t="s">
        <v>73</v>
      </c>
      <c r="J109" s="69" t="s">
        <v>82</v>
      </c>
      <c r="K109" s="61" t="s">
        <v>83</v>
      </c>
      <c r="L109" s="61" t="s">
        <v>98</v>
      </c>
      <c r="M109" s="61" t="s">
        <v>74</v>
      </c>
      <c r="N109" s="61" t="s">
        <v>96</v>
      </c>
      <c r="O109" s="61" t="s">
        <v>84</v>
      </c>
      <c r="P109" s="61" t="s">
        <v>54</v>
      </c>
    </row>
    <row r="110" spans="2:16">
      <c r="C110" s="62" t="s">
        <v>66</v>
      </c>
      <c r="D110" s="62"/>
      <c r="E110" s="62"/>
      <c r="F110" s="62"/>
      <c r="G110" s="62"/>
      <c r="H110" s="62"/>
      <c r="I110" s="62"/>
      <c r="J110" s="71" t="s">
        <v>87</v>
      </c>
      <c r="K110" s="70" t="s">
        <v>72</v>
      </c>
      <c r="L110" s="70" t="s">
        <v>73</v>
      </c>
      <c r="M110" s="70" t="s">
        <v>71</v>
      </c>
      <c r="N110" s="61" t="s">
        <v>72</v>
      </c>
      <c r="O110" s="62"/>
      <c r="P110" s="62"/>
    </row>
    <row r="111" spans="2:16">
      <c r="C111" s="62" t="s">
        <v>67</v>
      </c>
      <c r="D111" s="62"/>
      <c r="E111" s="62"/>
      <c r="F111" s="62"/>
      <c r="G111" s="62"/>
      <c r="H111" s="61" t="s">
        <v>101</v>
      </c>
      <c r="I111" s="61" t="s">
        <v>102</v>
      </c>
      <c r="J111" s="69" t="s">
        <v>103</v>
      </c>
      <c r="K111" s="61" t="s">
        <v>51</v>
      </c>
      <c r="L111" s="61" t="s">
        <v>54</v>
      </c>
      <c r="M111" s="61" t="s">
        <v>72</v>
      </c>
      <c r="N111" s="62"/>
      <c r="O111" s="62"/>
      <c r="P111" s="62"/>
    </row>
    <row r="112" spans="2:16">
      <c r="C112" s="62" t="s">
        <v>68</v>
      </c>
      <c r="D112" s="62"/>
      <c r="E112" s="62"/>
      <c r="F112" s="62"/>
      <c r="G112" s="62"/>
      <c r="H112" s="70" t="s">
        <v>71</v>
      </c>
      <c r="I112" s="70" t="s">
        <v>73</v>
      </c>
      <c r="J112" s="71" t="s">
        <v>51</v>
      </c>
      <c r="K112" s="70" t="s">
        <v>82</v>
      </c>
      <c r="L112" s="61" t="s">
        <v>54</v>
      </c>
      <c r="M112" s="62"/>
      <c r="N112" s="62"/>
      <c r="O112" s="62"/>
      <c r="P112" s="62"/>
    </row>
    <row r="113" spans="3:16">
      <c r="C113" s="62" t="s">
        <v>69</v>
      </c>
      <c r="D113" s="62"/>
      <c r="E113" s="62"/>
      <c r="F113" s="70" t="s">
        <v>90</v>
      </c>
      <c r="G113" s="70" t="s">
        <v>52</v>
      </c>
      <c r="H113" s="70" t="s">
        <v>84</v>
      </c>
      <c r="I113" s="70" t="s">
        <v>83</v>
      </c>
      <c r="J113" s="71" t="s">
        <v>98</v>
      </c>
      <c r="K113" s="70" t="s">
        <v>74</v>
      </c>
      <c r="L113" s="62"/>
      <c r="M113" s="62"/>
      <c r="N113" s="62"/>
      <c r="O113" s="62"/>
      <c r="P113" s="62"/>
    </row>
    <row r="114" spans="3:16">
      <c r="C114" s="62" t="s">
        <v>70</v>
      </c>
      <c r="D114" s="61" t="s">
        <v>89</v>
      </c>
      <c r="E114" s="61" t="s">
        <v>50</v>
      </c>
      <c r="F114" s="61" t="s">
        <v>82</v>
      </c>
      <c r="G114" s="61" t="s">
        <v>73</v>
      </c>
      <c r="H114" s="61" t="s">
        <v>49</v>
      </c>
      <c r="I114" s="61" t="s">
        <v>71</v>
      </c>
      <c r="J114" s="69" t="s">
        <v>54</v>
      </c>
      <c r="K114" s="61" t="s">
        <v>72</v>
      </c>
      <c r="L114" s="62"/>
      <c r="M114" s="62"/>
      <c r="N114" s="62"/>
      <c r="O114" s="62"/>
      <c r="P114" s="62"/>
    </row>
    <row r="116" spans="3:16">
      <c r="C116" s="62"/>
    </row>
    <row r="117" spans="3:16">
      <c r="D117" s="62" t="s">
        <v>55</v>
      </c>
      <c r="E117" s="85" t="s">
        <v>75</v>
      </c>
      <c r="F117" s="86"/>
      <c r="G117" s="87"/>
      <c r="H117" s="62" t="s">
        <v>56</v>
      </c>
      <c r="I117" s="88" t="s">
        <v>76</v>
      </c>
      <c r="J117" s="89"/>
      <c r="K117" s="90"/>
      <c r="L117" s="62" t="s">
        <v>57</v>
      </c>
      <c r="M117" s="88" t="s">
        <v>77</v>
      </c>
      <c r="N117" s="89"/>
      <c r="O117" s="90"/>
    </row>
    <row r="118" spans="3:16">
      <c r="J118" s="64"/>
    </row>
    <row r="119" spans="3:16">
      <c r="D119" s="62" t="s">
        <v>58</v>
      </c>
      <c r="E119" s="65" t="s">
        <v>78</v>
      </c>
      <c r="F119" s="66"/>
      <c r="G119" s="67"/>
      <c r="H119" s="62" t="s">
        <v>59</v>
      </c>
      <c r="I119" s="68" t="s">
        <v>79</v>
      </c>
      <c r="J119" s="58"/>
      <c r="K119" s="59"/>
      <c r="L119" s="62" t="s">
        <v>60</v>
      </c>
      <c r="M119" s="68" t="s">
        <v>80</v>
      </c>
      <c r="N119" s="58"/>
      <c r="O119" s="59"/>
    </row>
    <row r="120" spans="3:16">
      <c r="J120" s="64"/>
    </row>
    <row r="121" spans="3:16">
      <c r="D121" s="62" t="s">
        <v>61</v>
      </c>
      <c r="E121" s="65" t="s">
        <v>93</v>
      </c>
      <c r="F121" s="66"/>
      <c r="G121" s="67"/>
      <c r="H121" s="62" t="s">
        <v>62</v>
      </c>
      <c r="I121" s="68" t="s">
        <v>92</v>
      </c>
      <c r="J121" s="58"/>
      <c r="K121" s="59"/>
      <c r="L121" s="62" t="s">
        <v>63</v>
      </c>
      <c r="M121" s="68" t="s">
        <v>94</v>
      </c>
      <c r="N121" s="58"/>
      <c r="O121" s="59"/>
    </row>
    <row r="123" spans="3:16">
      <c r="D123" s="62" t="s">
        <v>64</v>
      </c>
      <c r="E123" s="65" t="s">
        <v>97</v>
      </c>
      <c r="F123" s="66"/>
      <c r="G123" s="67"/>
      <c r="H123" s="62" t="s">
        <v>65</v>
      </c>
      <c r="I123" s="68" t="s">
        <v>95</v>
      </c>
      <c r="J123" s="58"/>
      <c r="K123" s="59"/>
      <c r="L123" s="62" t="s">
        <v>66</v>
      </c>
      <c r="M123" s="68" t="s">
        <v>99</v>
      </c>
      <c r="N123" s="58"/>
      <c r="O123" s="59"/>
    </row>
    <row r="125" spans="3:16">
      <c r="D125" s="62" t="s">
        <v>67</v>
      </c>
      <c r="E125" s="65" t="s">
        <v>100</v>
      </c>
      <c r="F125" s="66"/>
      <c r="G125" s="67"/>
      <c r="H125" s="62" t="s">
        <v>68</v>
      </c>
      <c r="I125" s="68" t="s">
        <v>104</v>
      </c>
      <c r="J125" s="58"/>
      <c r="K125" s="59"/>
      <c r="L125" s="62" t="s">
        <v>69</v>
      </c>
      <c r="M125" s="68" t="s">
        <v>105</v>
      </c>
      <c r="N125" s="58"/>
      <c r="O125" s="59"/>
    </row>
    <row r="127" spans="3:16">
      <c r="H127" s="62" t="s">
        <v>70</v>
      </c>
      <c r="I127" s="65" t="s">
        <v>106</v>
      </c>
      <c r="J127" s="66"/>
      <c r="K127" s="67"/>
    </row>
  </sheetData>
  <mergeCells count="46">
    <mergeCell ref="D27:F27"/>
    <mergeCell ref="N27:P27"/>
    <mergeCell ref="D28:F28"/>
    <mergeCell ref="N28:P28"/>
    <mergeCell ref="D29:F29"/>
    <mergeCell ref="N29:P29"/>
    <mergeCell ref="D24:F24"/>
    <mergeCell ref="N24:P24"/>
    <mergeCell ref="D25:F25"/>
    <mergeCell ref="N25:P25"/>
    <mergeCell ref="D26:F26"/>
    <mergeCell ref="N26:P26"/>
    <mergeCell ref="D20:F20"/>
    <mergeCell ref="I20:K20"/>
    <mergeCell ref="N20:P21"/>
    <mergeCell ref="D23:F23"/>
    <mergeCell ref="N23:P23"/>
    <mergeCell ref="C17:C18"/>
    <mergeCell ref="D17:G17"/>
    <mergeCell ref="H17:I17"/>
    <mergeCell ref="M17:P17"/>
    <mergeCell ref="D18:G18"/>
    <mergeCell ref="H18:I18"/>
    <mergeCell ref="M18:P18"/>
    <mergeCell ref="N1:P1"/>
    <mergeCell ref="B3:P3"/>
    <mergeCell ref="B6:D6"/>
    <mergeCell ref="H5:P5"/>
    <mergeCell ref="T14:U14"/>
    <mergeCell ref="G35:J35"/>
    <mergeCell ref="G36:J36"/>
    <mergeCell ref="G37:J37"/>
    <mergeCell ref="G38:J38"/>
    <mergeCell ref="U17:V17"/>
    <mergeCell ref="U18:V18"/>
    <mergeCell ref="U19:V19"/>
    <mergeCell ref="E117:G117"/>
    <mergeCell ref="I117:K117"/>
    <mergeCell ref="M117:O117"/>
    <mergeCell ref="F64:I64"/>
    <mergeCell ref="F65:I65"/>
    <mergeCell ref="F66:I66"/>
    <mergeCell ref="N64:Q64"/>
    <mergeCell ref="N65:Q65"/>
    <mergeCell ref="N66:Q66"/>
    <mergeCell ref="C97:E97"/>
  </mergeCells>
  <pageMargins left="0.7" right="0.7" top="0.78740157499999996" bottom="0.78740157499999996" header="0.3" footer="0.3"/>
  <pageSetup paperSize="9" orientation="landscape" r:id="rId1"/>
  <headerFooter>
    <oddHeader>&amp;CDigitální účební materiál - PRACOVNÍ LIST - řešení</oddHeader>
    <oddFooter>&amp;C   &amp;P / &amp;N                   &amp;T        &amp;D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e072d7-0479-4921-b039-430ac4313379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C6CDD897236648814918DF821AA7F8" ma:contentTypeVersion="2" ma:contentTypeDescription="Vytvoří nový dokument" ma:contentTypeScope="" ma:versionID="af9887c040457a1a4961457537b6539b">
  <xsd:schema xmlns:xsd="http://www.w3.org/2001/XMLSchema" xmlns:xs="http://www.w3.org/2001/XMLSchema" xmlns:p="http://schemas.microsoft.com/office/2006/metadata/properties" xmlns:ns2="ffe072d7-0479-4921-b039-430ac4313379" targetNamespace="http://schemas.microsoft.com/office/2006/metadata/properties" ma:root="true" ma:fieldsID="1f7e674bb10f8a69f799aed2807a0a63" ns2:_="">
    <xsd:import namespace="ffe072d7-0479-4921-b039-430ac4313379"/>
    <xsd:element name="properties">
      <xsd:complexType>
        <xsd:sequence>
          <xsd:element name="documentManagement">
            <xsd:complexType>
              <xsd:all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e072d7-0479-4921-b039-430ac4313379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CatchAll" ma:description="" ma:hidden="true" ma:list="{efe6d685-f78c-45eb-badd-b7e1a9ba9804}" ma:internalName="TaxCatchAll" ma:showField="CatchAllData" ma:web="5197a47c-fdca-4f3e-a8ed-ca0d9f74c5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42C4A8-C876-4B19-82F4-CEE27944A867}"/>
</file>

<file path=customXml/itemProps2.xml><?xml version="1.0" encoding="utf-8"?>
<ds:datastoreItem xmlns:ds="http://schemas.openxmlformats.org/officeDocument/2006/customXml" ds:itemID="{7480BA8A-4170-4C50-A042-F2EF66B30EFF}"/>
</file>

<file path=customXml/itemProps3.xml><?xml version="1.0" encoding="utf-8"?>
<ds:datastoreItem xmlns:ds="http://schemas.openxmlformats.org/officeDocument/2006/customXml" ds:itemID="{CED01BA1-7F8E-4F1B-BCA7-15AF4693E5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Pracovní list</vt:lpstr>
      <vt:lpstr>Řešení</vt:lpstr>
      <vt:lpstr>'Pracovní list'!Oblast_tisku</vt:lpstr>
      <vt:lpstr>Řešení!Oblast_tisku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SOŠ stavební</dc:creator>
  <cp:lastModifiedBy>SOŠ stavební</cp:lastModifiedBy>
  <cp:lastPrinted>2010-03-21T18:43:19Z</cp:lastPrinted>
  <dcterms:created xsi:type="dcterms:W3CDTF">2010-03-11T11:29:39Z</dcterms:created>
  <dcterms:modified xsi:type="dcterms:W3CDTF">2010-03-22T17:24:09Z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0x0101006DC6CDD897236648814918DF821AA7F8</vt:lpwstr>
  </property>
  <property fmtid="{D5CDD505-2E9C-101B-9397-08002B2CF9AE}" pid="3" name="TaxKeywordTaxHTField">
    <vt:lpwstr/>
  </property>
  <property fmtid="{D5CDD505-2E9C-101B-9397-08002B2CF9AE}" pid="4" name="TaxKeyword">
    <vt:lpwstr/>
  </property>
</Properties>
</file>