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Finanční vypořádání všechna\Finanční vypořádání za rok 2025\vzory KÚKK 2025\"/>
    </mc:Choice>
  </mc:AlternateContent>
  <xr:revisionPtr revIDLastSave="0" documentId="13_ncr:1_{EACD2B40-ED98-4641-A8C0-05B1AA7939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3A" sheetId="1" r:id="rId1"/>
  </sheets>
  <definedNames>
    <definedName name="_xlnm.Print_Area" localSheetId="0">'3A'!$A$1:$F$68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E29" i="1"/>
  <c r="E28" i="1"/>
  <c r="E27" i="1"/>
  <c r="E26" i="1"/>
  <c r="D24" i="1"/>
  <c r="C24" i="1"/>
  <c r="E24" i="1" l="1"/>
  <c r="D31" i="1" l="1"/>
  <c r="C31" i="1"/>
  <c r="E36" i="1"/>
  <c r="E35" i="1"/>
  <c r="E34" i="1"/>
  <c r="E33" i="1"/>
  <c r="E50" i="1"/>
  <c r="E48" i="1"/>
  <c r="E46" i="1"/>
  <c r="D38" i="1"/>
  <c r="C38" i="1"/>
  <c r="E44" i="1"/>
  <c r="E43" i="1"/>
  <c r="E42" i="1"/>
  <c r="E41" i="1"/>
  <c r="E40" i="1"/>
  <c r="E39" i="1"/>
  <c r="E22" i="1"/>
  <c r="E21" i="1"/>
  <c r="E20" i="1"/>
  <c r="E19" i="1"/>
  <c r="E18" i="1"/>
  <c r="E16" i="1" s="1"/>
  <c r="D15" i="1" l="1"/>
  <c r="C15" i="1"/>
  <c r="C57" i="1" s="1"/>
  <c r="E31" i="1"/>
  <c r="E38" i="1"/>
  <c r="E15" i="1" s="1"/>
  <c r="E56" i="1"/>
  <c r="E55" i="1"/>
  <c r="E54" i="1"/>
  <c r="D53" i="1"/>
  <c r="C53" i="1"/>
  <c r="D57" i="1" l="1"/>
  <c r="E53" i="1"/>
  <c r="E57" i="1" s="1"/>
</calcChain>
</file>

<file path=xl/sharedStrings.xml><?xml version="1.0" encoding="utf-8"?>
<sst xmlns="http://schemas.openxmlformats.org/spreadsheetml/2006/main" count="55" uniqueCount="38">
  <si>
    <t>Příloha č. 3 k vyhlášce č. 433/2024 Sb.</t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</si>
  <si>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</si>
  <si>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 a na projekty spolufinancované z rozpočtu Evropské unie a z prostředků finančních mechanismů</t>
    </r>
  </si>
  <si>
    <t>v Kč na dvě desetinná místa</t>
  </si>
  <si>
    <t>Ukazatel</t>
  </si>
  <si>
    <t>účelový znak</t>
  </si>
  <si>
    <t xml:space="preserve">Skutečně čerpáno
</t>
  </si>
  <si>
    <t xml:space="preserve">Skutečně použito
</t>
  </si>
  <si>
    <t>Předepsaná výše vratky</t>
  </si>
  <si>
    <t>a</t>
  </si>
  <si>
    <t>b</t>
  </si>
  <si>
    <t>3 = 1 - 2</t>
  </si>
  <si>
    <t>A.1 Dotace celkem</t>
  </si>
  <si>
    <t>Adaptační a integrační aktivity cizinců ve školách</t>
  </si>
  <si>
    <t>Program sociální prevence a prevence kriminality</t>
  </si>
  <si>
    <t>Dotace pro soukromé školy</t>
  </si>
  <si>
    <t>Soutěže</t>
  </si>
  <si>
    <t>Přímé náklady na vzdělávání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</si>
  <si>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</si>
  <si>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</si>
  <si>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</si>
  <si>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</si>
  <si>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</si>
  <si>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</si>
  <si>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</si>
  <si>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</si>
  <si>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 xml:space="preserve">Příjemce:  </t>
  </si>
  <si>
    <t xml:space="preserve"> </t>
  </si>
  <si>
    <t>z toho:</t>
  </si>
  <si>
    <t xml:space="preserve">     Ostatní osobní náklady</t>
  </si>
  <si>
    <t xml:space="preserve">     Zákonné odvody</t>
  </si>
  <si>
    <t xml:space="preserve">     Fond kulturních a sociálních potřeb</t>
  </si>
  <si>
    <t xml:space="preserve">     Ostatní neinvestiční výdaje - běžné</t>
  </si>
  <si>
    <t>Poskytovatel: MŠMT</t>
  </si>
  <si>
    <t xml:space="preserve">     Platy (vč. náhrad za dočasnou PN)</t>
  </si>
  <si>
    <t>Finanční vypořádání dotací a návratných finančních výpomocí za rok 2025</t>
  </si>
  <si>
    <t>Financování nepedagogických zaměstnanců                                  a ONIV 9-12/2025</t>
  </si>
  <si>
    <t>Psycholog a speciální pedagog na školách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</si>
</sst>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9.5"/>
      <color theme="1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" fontId="3" fillId="2" borderId="9" xfId="0" applyNumberFormat="1" applyFont="1" applyFill="1" applyBorder="1" applyAlignment="1">
      <alignment vertical="center" wrapText="1"/>
    </xf>
    <xf numFmtId="4" fontId="3" fillId="2" borderId="10" xfId="0" applyNumberFormat="1" applyFont="1" applyFill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" fontId="1" fillId="0" borderId="16" xfId="0" applyNumberFormat="1" applyFont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4" fontId="3" fillId="3" borderId="9" xfId="0" applyNumberFormat="1" applyFont="1" applyFill="1" applyBorder="1" applyAlignment="1">
      <alignment vertical="center" wrapText="1"/>
    </xf>
    <xf numFmtId="4" fontId="3" fillId="3" borderId="10" xfId="0" applyNumberFormat="1" applyFont="1" applyFill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" fontId="3" fillId="2" borderId="18" xfId="0" applyNumberFormat="1" applyFont="1" applyFill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" fontId="4" fillId="0" borderId="22" xfId="0" applyNumberFormat="1" applyFont="1" applyBorder="1" applyAlignment="1">
      <alignment vertical="center" wrapText="1"/>
    </xf>
    <xf numFmtId="4" fontId="10" fillId="6" borderId="9" xfId="0" applyNumberFormat="1" applyFont="1" applyFill="1" applyBorder="1" applyAlignment="1">
      <alignment vertical="center" wrapText="1"/>
    </xf>
    <xf numFmtId="4" fontId="10" fillId="6" borderId="10" xfId="0" applyNumberFormat="1" applyFont="1" applyFill="1" applyBorder="1" applyAlignment="1">
      <alignment vertical="center" wrapText="1"/>
    </xf>
    <xf numFmtId="4" fontId="10" fillId="7" borderId="9" xfId="0" applyNumberFormat="1" applyFont="1" applyFill="1" applyBorder="1" applyAlignment="1">
      <alignment vertical="center" wrapText="1"/>
    </xf>
    <xf numFmtId="4" fontId="10" fillId="7" borderId="10" xfId="0" applyNumberFormat="1" applyFont="1" applyFill="1" applyBorder="1" applyAlignment="1">
      <alignment vertical="center" wrapText="1"/>
    </xf>
    <xf numFmtId="4" fontId="10" fillId="5" borderId="9" xfId="0" applyNumberFormat="1" applyFont="1" applyFill="1" applyBorder="1" applyAlignment="1">
      <alignment vertical="center" wrapText="1"/>
    </xf>
    <xf numFmtId="4" fontId="10" fillId="5" borderId="10" xfId="0" applyNumberFormat="1" applyFont="1" applyFill="1" applyBorder="1" applyAlignment="1">
      <alignment vertical="center" wrapText="1"/>
    </xf>
    <xf numFmtId="4" fontId="10" fillId="4" borderId="10" xfId="0" applyNumberFormat="1" applyFont="1" applyFill="1" applyBorder="1" applyAlignment="1">
      <alignment vertical="center" wrapText="1"/>
    </xf>
    <xf numFmtId="4" fontId="4" fillId="0" borderId="26" xfId="0" applyNumberFormat="1" applyFont="1" applyBorder="1" applyAlignment="1">
      <alignment vertical="center" wrapText="1"/>
    </xf>
    <xf numFmtId="0" fontId="3" fillId="5" borderId="23" xfId="0" applyFont="1" applyFill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4" fontId="4" fillId="0" borderId="30" xfId="0" applyNumberFormat="1" applyFont="1" applyBorder="1" applyAlignment="1">
      <alignment vertical="center" wrapText="1"/>
    </xf>
    <xf numFmtId="0" fontId="3" fillId="4" borderId="23" xfId="0" applyFont="1" applyFill="1" applyBorder="1" applyAlignment="1">
      <alignment vertical="center" wrapText="1"/>
    </xf>
    <xf numFmtId="4" fontId="4" fillId="0" borderId="33" xfId="0" applyNumberFormat="1" applyFont="1" applyBorder="1" applyAlignment="1">
      <alignment vertical="center" wrapText="1"/>
    </xf>
    <xf numFmtId="4" fontId="4" fillId="0" borderId="32" xfId="0" applyNumberFormat="1" applyFont="1" applyBorder="1" applyAlignment="1">
      <alignment vertical="center" wrapText="1"/>
    </xf>
    <xf numFmtId="4" fontId="4" fillId="8" borderId="37" xfId="0" applyNumberFormat="1" applyFont="1" applyFill="1" applyBorder="1" applyAlignment="1">
      <alignment vertical="center" wrapText="1"/>
    </xf>
    <xf numFmtId="0" fontId="3" fillId="8" borderId="23" xfId="0" applyFont="1" applyFill="1" applyBorder="1" applyAlignment="1">
      <alignment vertical="center" wrapText="1"/>
    </xf>
    <xf numFmtId="4" fontId="4" fillId="0" borderId="38" xfId="0" applyNumberFormat="1" applyFont="1" applyBorder="1" applyAlignment="1">
      <alignment vertical="center" wrapText="1"/>
    </xf>
    <xf numFmtId="4" fontId="4" fillId="8" borderId="8" xfId="0" applyNumberFormat="1" applyFont="1" applyFill="1" applyBorder="1" applyAlignment="1">
      <alignment vertical="center" wrapText="1"/>
    </xf>
    <xf numFmtId="4" fontId="4" fillId="8" borderId="25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1" fillId="9" borderId="14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4" fontId="4" fillId="9" borderId="0" xfId="0" applyNumberFormat="1" applyFont="1" applyFill="1" applyAlignment="1">
      <alignment vertical="center" wrapText="1"/>
    </xf>
    <xf numFmtId="0" fontId="1" fillId="9" borderId="0" xfId="0" applyFont="1" applyFill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" fontId="4" fillId="9" borderId="32" xfId="0" applyNumberFormat="1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4" fontId="4" fillId="3" borderId="24" xfId="0" applyNumberFormat="1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vertical="center" wrapText="1"/>
    </xf>
    <xf numFmtId="3" fontId="1" fillId="3" borderId="35" xfId="0" applyNumberFormat="1" applyFont="1" applyFill="1" applyBorder="1" applyAlignment="1">
      <alignment horizontal="center" vertical="center" wrapText="1"/>
    </xf>
    <xf numFmtId="4" fontId="4" fillId="9" borderId="38" xfId="0" applyNumberFormat="1" applyFont="1" applyFill="1" applyBorder="1" applyAlignment="1">
      <alignment vertical="center" wrapText="1"/>
    </xf>
    <xf numFmtId="4" fontId="4" fillId="3" borderId="10" xfId="0" applyNumberFormat="1" applyFont="1" applyFill="1" applyBorder="1" applyAlignment="1">
      <alignment vertical="center" wrapText="1"/>
    </xf>
    <xf numFmtId="0" fontId="1" fillId="3" borderId="39" xfId="0" applyFont="1" applyFill="1" applyBorder="1" applyAlignment="1">
      <alignment vertical="center" wrapText="1"/>
    </xf>
    <xf numFmtId="4" fontId="4" fillId="3" borderId="8" xfId="0" applyNumberFormat="1" applyFont="1" applyFill="1" applyBorder="1" applyAlignment="1">
      <alignment vertical="center" wrapText="1"/>
    </xf>
    <xf numFmtId="4" fontId="10" fillId="5" borderId="37" xfId="0" applyNumberFormat="1" applyFont="1" applyFill="1" applyBorder="1" applyAlignment="1">
      <alignment vertical="center" wrapText="1"/>
    </xf>
    <xf numFmtId="0" fontId="3" fillId="6" borderId="23" xfId="0" applyFont="1" applyFill="1" applyBorder="1" applyAlignment="1">
      <alignment vertical="center" wrapText="1"/>
    </xf>
    <xf numFmtId="4" fontId="10" fillId="6" borderId="37" xfId="0" applyNumberFormat="1" applyFont="1" applyFill="1" applyBorder="1" applyAlignment="1">
      <alignment vertical="center" wrapText="1"/>
    </xf>
    <xf numFmtId="3" fontId="3" fillId="6" borderId="20" xfId="0" applyNumberFormat="1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vertical="center" wrapText="1"/>
    </xf>
    <xf numFmtId="4" fontId="10" fillId="7" borderId="37" xfId="0" applyNumberFormat="1" applyFont="1" applyFill="1" applyBorder="1" applyAlignment="1">
      <alignment vertical="center" wrapText="1"/>
    </xf>
    <xf numFmtId="3" fontId="3" fillId="7" borderId="20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3" fillId="2" borderId="40" xfId="0" applyNumberFormat="1" applyFont="1" applyFill="1" applyBorder="1" applyAlignment="1">
      <alignment vertical="center" wrapText="1"/>
    </xf>
    <xf numFmtId="4" fontId="10" fillId="4" borderId="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1" fillId="4" borderId="34" xfId="0" applyNumberFormat="1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3" fontId="1" fillId="5" borderId="34" xfId="0" applyNumberFormat="1" applyFont="1" applyFill="1" applyBorder="1" applyAlignment="1">
      <alignment horizontal="center" vertical="center" wrapText="1"/>
    </xf>
    <xf numFmtId="3" fontId="1" fillId="5" borderId="35" xfId="0" applyNumberFormat="1" applyFont="1" applyFill="1" applyBorder="1" applyAlignment="1">
      <alignment horizontal="center" vertical="center" wrapText="1"/>
    </xf>
    <xf numFmtId="3" fontId="1" fillId="5" borderId="36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1" fillId="8" borderId="34" xfId="0" applyNumberFormat="1" applyFont="1" applyFill="1" applyBorder="1" applyAlignment="1">
      <alignment horizontal="center"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36" xfId="0" applyFont="1" applyFill="1" applyBorder="1" applyAlignment="1">
      <alignment horizontal="center" vertical="center" wrapText="1"/>
    </xf>
    <xf numFmtId="0" fontId="3" fillId="10" borderId="23" xfId="0" applyFont="1" applyFill="1" applyBorder="1" applyAlignment="1">
      <alignment vertical="center" wrapText="1"/>
    </xf>
    <xf numFmtId="3" fontId="3" fillId="10" borderId="20" xfId="0" applyNumberFormat="1" applyFont="1" applyFill="1" applyBorder="1" applyAlignment="1">
      <alignment horizontal="center" vertical="center" wrapText="1"/>
    </xf>
    <xf numFmtId="4" fontId="10" fillId="10" borderId="37" xfId="0" applyNumberFormat="1" applyFont="1" applyFill="1" applyBorder="1" applyAlignment="1">
      <alignment vertical="center" wrapText="1"/>
    </xf>
    <xf numFmtId="4" fontId="10" fillId="10" borderId="9" xfId="0" applyNumberFormat="1" applyFont="1" applyFill="1" applyBorder="1" applyAlignment="1">
      <alignment vertical="center" wrapText="1"/>
    </xf>
    <xf numFmtId="4" fontId="10" fillId="10" borderId="10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A65"/>
      <color rgb="FFFFFFCC"/>
      <color rgb="FFD0CECE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72"/>
  <sheetViews>
    <sheetView tabSelected="1" topLeftCell="A12" workbookViewId="0">
      <selection activeCell="B16" sqref="B16:B22"/>
    </sheetView>
  </sheetViews>
  <sheetFormatPr defaultColWidth="9.140625" defaultRowHeight="12.75" x14ac:dyDescent="0.25"/>
  <cols>
    <col min="1" max="1" width="45.28515625" style="1" customWidth="1"/>
    <col min="2" max="2" width="8.7109375" style="1" customWidth="1"/>
    <col min="3" max="3" width="20.28515625" style="1" customWidth="1"/>
    <col min="4" max="4" width="20.42578125" style="1" customWidth="1"/>
    <col min="5" max="5" width="20.5703125" style="1" customWidth="1"/>
    <col min="6" max="6" width="16.7109375" style="1" customWidth="1"/>
    <col min="7" max="8" width="9.140625" style="2"/>
    <col min="9" max="16384" width="9.140625" style="1"/>
  </cols>
  <sheetData>
    <row r="1" spans="1:8" ht="12.75" customHeight="1" x14ac:dyDescent="0.25">
      <c r="D1" s="88" t="s">
        <v>0</v>
      </c>
      <c r="E1" s="88"/>
    </row>
    <row r="3" spans="1:8" ht="28.15" customHeight="1" x14ac:dyDescent="0.25">
      <c r="A3" s="1" t="s">
        <v>26</v>
      </c>
      <c r="B3" s="95"/>
      <c r="C3" s="95"/>
      <c r="D3" s="95"/>
      <c r="E3" s="95"/>
    </row>
    <row r="4" spans="1:8" x14ac:dyDescent="0.25">
      <c r="A4" s="1" t="s">
        <v>33</v>
      </c>
    </row>
    <row r="5" spans="1:8" x14ac:dyDescent="0.25">
      <c r="A5" s="1" t="s">
        <v>1</v>
      </c>
    </row>
    <row r="7" spans="1:8" ht="12.75" customHeight="1" x14ac:dyDescent="0.25">
      <c r="A7" s="89" t="s">
        <v>35</v>
      </c>
      <c r="B7" s="89"/>
      <c r="C7" s="89"/>
      <c r="D7" s="89"/>
      <c r="E7" s="89"/>
      <c r="F7" s="3"/>
    </row>
    <row r="8" spans="1:8" x14ac:dyDescent="0.25">
      <c r="A8" s="88" t="s">
        <v>27</v>
      </c>
      <c r="B8" s="88"/>
      <c r="C8" s="88"/>
      <c r="D8" s="88"/>
      <c r="E8" s="88"/>
      <c r="F8" s="3"/>
    </row>
    <row r="9" spans="1:8" x14ac:dyDescent="0.25">
      <c r="A9" s="4"/>
      <c r="B9" s="4"/>
      <c r="C9" s="4"/>
      <c r="D9" s="4"/>
      <c r="E9" s="4"/>
      <c r="F9" s="3"/>
    </row>
    <row r="10" spans="1:8" ht="38.25" customHeight="1" x14ac:dyDescent="0.25">
      <c r="A10" s="88" t="s">
        <v>2</v>
      </c>
      <c r="B10" s="90"/>
      <c r="C10" s="90"/>
      <c r="D10" s="90"/>
      <c r="E10" s="90"/>
      <c r="F10" s="5"/>
    </row>
    <row r="12" spans="1:8" ht="13.5" customHeight="1" thickBot="1" x14ac:dyDescent="0.3">
      <c r="D12" s="91" t="s">
        <v>3</v>
      </c>
      <c r="E12" s="91"/>
    </row>
    <row r="13" spans="1:8" ht="25.5" x14ac:dyDescent="0.25">
      <c r="A13" s="6" t="s">
        <v>4</v>
      </c>
      <c r="B13" s="7" t="s">
        <v>5</v>
      </c>
      <c r="C13" s="7" t="s">
        <v>6</v>
      </c>
      <c r="D13" s="7" t="s">
        <v>7</v>
      </c>
      <c r="E13" s="8" t="s">
        <v>8</v>
      </c>
      <c r="F13" s="2"/>
      <c r="H13" s="1"/>
    </row>
    <row r="14" spans="1:8" ht="13.5" thickBot="1" x14ac:dyDescent="0.3">
      <c r="A14" s="9" t="s">
        <v>9</v>
      </c>
      <c r="B14" s="10" t="s">
        <v>10</v>
      </c>
      <c r="C14" s="10">
        <v>1</v>
      </c>
      <c r="D14" s="10">
        <v>2</v>
      </c>
      <c r="E14" s="11" t="s">
        <v>11</v>
      </c>
      <c r="F14" s="2"/>
      <c r="H14" s="1"/>
    </row>
    <row r="15" spans="1:8" ht="13.5" thickBot="1" x14ac:dyDescent="0.3">
      <c r="A15" s="12" t="s">
        <v>12</v>
      </c>
      <c r="B15" s="13"/>
      <c r="C15" s="36">
        <f>C16+C24+C31+C38+C46+C48+C50</f>
        <v>0</v>
      </c>
      <c r="D15" s="36">
        <f>D16+D24+D31+D38+D46+D48+D50</f>
        <v>0</v>
      </c>
      <c r="E15" s="86">
        <f>E16+E24+E31+E38+E46+E48+E50</f>
        <v>0</v>
      </c>
      <c r="F15" s="2"/>
      <c r="H15" s="1"/>
    </row>
    <row r="16" spans="1:8" ht="21" customHeight="1" thickBot="1" x14ac:dyDescent="0.3">
      <c r="A16" s="54" t="s">
        <v>17</v>
      </c>
      <c r="B16" s="96">
        <v>33353</v>
      </c>
      <c r="C16" s="85">
        <f>C18+C19+C20+C21+C22</f>
        <v>0</v>
      </c>
      <c r="D16" s="87">
        <f t="shared" ref="D16:E16" si="0">D18+D19+D20+D21+D22</f>
        <v>0</v>
      </c>
      <c r="E16" s="47">
        <f t="shared" si="0"/>
        <v>0</v>
      </c>
      <c r="F16" s="2"/>
      <c r="G16" s="1"/>
      <c r="H16" s="1"/>
    </row>
    <row r="17" spans="1:8" x14ac:dyDescent="0.25">
      <c r="A17" s="50" t="s">
        <v>28</v>
      </c>
      <c r="B17" s="97"/>
      <c r="C17" s="55"/>
      <c r="D17" s="38"/>
      <c r="E17" s="40"/>
      <c r="F17" s="2"/>
      <c r="G17" s="1"/>
      <c r="H17" s="1"/>
    </row>
    <row r="18" spans="1:8" x14ac:dyDescent="0.25">
      <c r="A18" s="51" t="s">
        <v>34</v>
      </c>
      <c r="B18" s="97"/>
      <c r="C18" s="56"/>
      <c r="D18" s="37"/>
      <c r="E18" s="40">
        <f t="shared" ref="E18:E22" si="1">C18-D18</f>
        <v>0</v>
      </c>
      <c r="F18" s="2"/>
      <c r="G18" s="1"/>
      <c r="H18" s="1"/>
    </row>
    <row r="19" spans="1:8" x14ac:dyDescent="0.25">
      <c r="A19" s="51" t="s">
        <v>29</v>
      </c>
      <c r="B19" s="97"/>
      <c r="C19" s="56"/>
      <c r="D19" s="37"/>
      <c r="E19" s="40">
        <f t="shared" si="1"/>
        <v>0</v>
      </c>
      <c r="F19" s="2"/>
      <c r="G19" s="1"/>
      <c r="H19" s="1"/>
    </row>
    <row r="20" spans="1:8" x14ac:dyDescent="0.25">
      <c r="A20" s="51" t="s">
        <v>30</v>
      </c>
      <c r="B20" s="97"/>
      <c r="C20" s="56"/>
      <c r="D20" s="37"/>
      <c r="E20" s="40">
        <f t="shared" si="1"/>
        <v>0</v>
      </c>
      <c r="F20" s="2"/>
      <c r="G20" s="1"/>
      <c r="H20" s="1"/>
    </row>
    <row r="21" spans="1:8" x14ac:dyDescent="0.25">
      <c r="A21" s="51" t="s">
        <v>31</v>
      </c>
      <c r="B21" s="97"/>
      <c r="C21" s="56"/>
      <c r="D21" s="37"/>
      <c r="E21" s="40">
        <f t="shared" si="1"/>
        <v>0</v>
      </c>
      <c r="F21" s="2"/>
      <c r="G21" s="1"/>
      <c r="H21" s="1"/>
    </row>
    <row r="22" spans="1:8" ht="13.5" thickBot="1" x14ac:dyDescent="0.3">
      <c r="A22" s="52" t="s">
        <v>32</v>
      </c>
      <c r="B22" s="98"/>
      <c r="C22" s="59"/>
      <c r="D22" s="39"/>
      <c r="E22" s="48">
        <f t="shared" si="1"/>
        <v>0</v>
      </c>
      <c r="F22" s="2"/>
      <c r="G22" s="1"/>
      <c r="H22" s="1"/>
    </row>
    <row r="23" spans="1:8" ht="13.5" thickBot="1" x14ac:dyDescent="0.3">
      <c r="A23" s="63"/>
      <c r="B23" s="66"/>
      <c r="C23" s="65"/>
      <c r="D23" s="62"/>
      <c r="E23" s="53"/>
      <c r="F23" s="2"/>
      <c r="G23" s="1"/>
      <c r="H23" s="1"/>
    </row>
    <row r="24" spans="1:8" ht="18.75" customHeight="1" thickBot="1" x14ac:dyDescent="0.3">
      <c r="A24" s="69" t="s">
        <v>37</v>
      </c>
      <c r="B24" s="76"/>
      <c r="C24" s="77">
        <f>C26+C27+C28+C29</f>
        <v>0</v>
      </c>
      <c r="D24" s="70">
        <f>D26+D27+D28+D29</f>
        <v>0</v>
      </c>
      <c r="E24" s="75">
        <f>E26+E27+E28+E29</f>
        <v>0</v>
      </c>
      <c r="F24" s="2"/>
      <c r="G24" s="1"/>
      <c r="H24" s="1"/>
    </row>
    <row r="25" spans="1:8" ht="15" customHeight="1" x14ac:dyDescent="0.25">
      <c r="A25" s="67" t="s">
        <v>28</v>
      </c>
      <c r="B25" s="71"/>
      <c r="C25" s="65"/>
      <c r="D25" s="38"/>
      <c r="E25" s="40"/>
      <c r="F25" s="2"/>
      <c r="G25" s="1"/>
      <c r="H25" s="1"/>
    </row>
    <row r="26" spans="1:8" ht="15" customHeight="1" x14ac:dyDescent="0.25">
      <c r="A26" s="51" t="s">
        <v>34</v>
      </c>
      <c r="B26" s="73">
        <v>33353</v>
      </c>
      <c r="C26" s="68"/>
      <c r="D26" s="37"/>
      <c r="E26" s="40">
        <f t="shared" ref="E26:E29" si="2">C26-D26</f>
        <v>0</v>
      </c>
      <c r="F26" s="2"/>
      <c r="G26" s="1"/>
      <c r="H26" s="1"/>
    </row>
    <row r="27" spans="1:8" ht="15" customHeight="1" x14ac:dyDescent="0.25">
      <c r="A27" s="51" t="s">
        <v>29</v>
      </c>
      <c r="B27" s="71"/>
      <c r="C27" s="68"/>
      <c r="D27" s="37"/>
      <c r="E27" s="40">
        <f t="shared" si="2"/>
        <v>0</v>
      </c>
      <c r="F27" s="2"/>
      <c r="G27" s="1"/>
      <c r="H27" s="1"/>
    </row>
    <row r="28" spans="1:8" ht="15" customHeight="1" x14ac:dyDescent="0.25">
      <c r="A28" s="51" t="s">
        <v>30</v>
      </c>
      <c r="B28" s="71"/>
      <c r="C28" s="68"/>
      <c r="D28" s="37"/>
      <c r="E28" s="40">
        <f t="shared" si="2"/>
        <v>0</v>
      </c>
      <c r="F28" s="2"/>
      <c r="G28" s="1"/>
      <c r="H28" s="1"/>
    </row>
    <row r="29" spans="1:8" ht="15" customHeight="1" thickBot="1" x14ac:dyDescent="0.3">
      <c r="A29" s="52" t="s">
        <v>31</v>
      </c>
      <c r="B29" s="72"/>
      <c r="C29" s="74"/>
      <c r="D29" s="39"/>
      <c r="E29" s="48">
        <f t="shared" si="2"/>
        <v>0</v>
      </c>
      <c r="F29" s="2"/>
      <c r="G29" s="1"/>
      <c r="H29" s="1"/>
    </row>
    <row r="30" spans="1:8" ht="13.5" thickBot="1" x14ac:dyDescent="0.3">
      <c r="A30" s="63"/>
      <c r="B30" s="64"/>
      <c r="C30" s="65"/>
      <c r="D30" s="62"/>
      <c r="E30" s="53"/>
      <c r="F30" s="2"/>
      <c r="G30" s="1"/>
      <c r="H30" s="1"/>
    </row>
    <row r="31" spans="1:8" ht="26.25" thickBot="1" x14ac:dyDescent="0.3">
      <c r="A31" s="58" t="s">
        <v>36</v>
      </c>
      <c r="B31" s="111">
        <v>33353</v>
      </c>
      <c r="C31" s="60">
        <f>C32+C33+C34+C35+C36</f>
        <v>0</v>
      </c>
      <c r="D31" s="57">
        <f>D32+D33+D34+D35+D36</f>
        <v>0</v>
      </c>
      <c r="E31" s="61">
        <f>E32+E33+E34+E35+E36</f>
        <v>0</v>
      </c>
      <c r="F31" s="2"/>
      <c r="G31" s="1"/>
      <c r="H31" s="1"/>
    </row>
    <row r="32" spans="1:8" x14ac:dyDescent="0.25">
      <c r="A32" s="50" t="s">
        <v>28</v>
      </c>
      <c r="B32" s="112"/>
      <c r="C32" s="55"/>
      <c r="D32" s="38"/>
      <c r="E32" s="40"/>
      <c r="F32" s="2"/>
      <c r="G32" s="1"/>
      <c r="H32" s="1"/>
    </row>
    <row r="33" spans="1:8" x14ac:dyDescent="0.25">
      <c r="A33" s="51" t="s">
        <v>34</v>
      </c>
      <c r="B33" s="112"/>
      <c r="C33" s="56"/>
      <c r="D33" s="37"/>
      <c r="E33" s="40">
        <f t="shared" ref="E33:E36" si="3">C33-D33</f>
        <v>0</v>
      </c>
      <c r="F33" s="2"/>
      <c r="G33" s="1"/>
      <c r="H33" s="1"/>
    </row>
    <row r="34" spans="1:8" x14ac:dyDescent="0.25">
      <c r="A34" s="51" t="s">
        <v>30</v>
      </c>
      <c r="B34" s="112"/>
      <c r="C34" s="56"/>
      <c r="D34" s="37"/>
      <c r="E34" s="40">
        <f t="shared" si="3"/>
        <v>0</v>
      </c>
      <c r="F34" s="2"/>
      <c r="G34" s="1"/>
      <c r="H34" s="1"/>
    </row>
    <row r="35" spans="1:8" x14ac:dyDescent="0.25">
      <c r="A35" s="51" t="s">
        <v>31</v>
      </c>
      <c r="B35" s="112"/>
      <c r="C35" s="56"/>
      <c r="D35" s="37"/>
      <c r="E35" s="40">
        <f t="shared" si="3"/>
        <v>0</v>
      </c>
      <c r="F35" s="2"/>
      <c r="G35" s="1"/>
      <c r="H35" s="1"/>
    </row>
    <row r="36" spans="1:8" ht="13.5" thickBot="1" x14ac:dyDescent="0.3">
      <c r="A36" s="52" t="s">
        <v>32</v>
      </c>
      <c r="B36" s="113"/>
      <c r="C36" s="59"/>
      <c r="D36" s="39"/>
      <c r="E36" s="48">
        <f t="shared" si="3"/>
        <v>0</v>
      </c>
      <c r="F36" s="2"/>
      <c r="G36" s="1"/>
      <c r="H36" s="1"/>
    </row>
    <row r="37" spans="1:8" ht="15" customHeight="1" thickBot="1" x14ac:dyDescent="0.3">
      <c r="A37" s="102"/>
      <c r="B37" s="103"/>
      <c r="C37" s="103"/>
      <c r="D37" s="103"/>
      <c r="E37" s="104"/>
      <c r="F37" s="2"/>
      <c r="G37" s="1"/>
      <c r="H37" s="1"/>
    </row>
    <row r="38" spans="1:8" ht="26.25" thickBot="1" x14ac:dyDescent="0.3">
      <c r="A38" s="49" t="s">
        <v>13</v>
      </c>
      <c r="B38" s="99">
        <v>33095</v>
      </c>
      <c r="C38" s="78">
        <f>C40+C41+C42+C43+C44</f>
        <v>0</v>
      </c>
      <c r="D38" s="45">
        <f>D40+D41+D42+D43+D44</f>
        <v>0</v>
      </c>
      <c r="E38" s="46">
        <f>C38-D38</f>
        <v>0</v>
      </c>
      <c r="F38" s="2"/>
      <c r="G38" s="1"/>
      <c r="H38" s="1"/>
    </row>
    <row r="39" spans="1:8" ht="14.45" customHeight="1" x14ac:dyDescent="0.25">
      <c r="A39" s="50" t="s">
        <v>28</v>
      </c>
      <c r="B39" s="100"/>
      <c r="C39" s="55"/>
      <c r="D39" s="38"/>
      <c r="E39" s="40">
        <f t="shared" ref="E39:E56" si="4">C39-D39</f>
        <v>0</v>
      </c>
      <c r="F39" s="2"/>
      <c r="G39" s="1"/>
      <c r="H39" s="1"/>
    </row>
    <row r="40" spans="1:8" ht="14.45" customHeight="1" x14ac:dyDescent="0.25">
      <c r="A40" s="51" t="s">
        <v>34</v>
      </c>
      <c r="B40" s="100"/>
      <c r="C40" s="56"/>
      <c r="D40" s="37"/>
      <c r="E40" s="40">
        <f t="shared" si="4"/>
        <v>0</v>
      </c>
      <c r="F40" s="2"/>
      <c r="G40" s="1"/>
      <c r="H40" s="1"/>
    </row>
    <row r="41" spans="1:8" ht="14.45" customHeight="1" x14ac:dyDescent="0.25">
      <c r="A41" s="51" t="s">
        <v>29</v>
      </c>
      <c r="B41" s="100"/>
      <c r="C41" s="56"/>
      <c r="D41" s="37"/>
      <c r="E41" s="40">
        <f t="shared" si="4"/>
        <v>0</v>
      </c>
      <c r="F41" s="2"/>
      <c r="G41" s="1"/>
      <c r="H41" s="1"/>
    </row>
    <row r="42" spans="1:8" ht="14.45" customHeight="1" x14ac:dyDescent="0.25">
      <c r="A42" s="51" t="s">
        <v>30</v>
      </c>
      <c r="B42" s="100"/>
      <c r="C42" s="56"/>
      <c r="D42" s="37"/>
      <c r="E42" s="40">
        <f t="shared" si="4"/>
        <v>0</v>
      </c>
      <c r="F42" s="2"/>
      <c r="G42" s="1"/>
      <c r="H42" s="1"/>
    </row>
    <row r="43" spans="1:8" ht="14.45" customHeight="1" x14ac:dyDescent="0.25">
      <c r="A43" s="51" t="s">
        <v>31</v>
      </c>
      <c r="B43" s="100"/>
      <c r="C43" s="56"/>
      <c r="D43" s="37"/>
      <c r="E43" s="40">
        <f t="shared" si="4"/>
        <v>0</v>
      </c>
      <c r="F43" s="2"/>
      <c r="G43" s="1"/>
      <c r="H43" s="1"/>
    </row>
    <row r="44" spans="1:8" ht="15" customHeight="1" thickBot="1" x14ac:dyDescent="0.3">
      <c r="A44" s="52" t="s">
        <v>32</v>
      </c>
      <c r="B44" s="101"/>
      <c r="C44" s="59"/>
      <c r="D44" s="39"/>
      <c r="E44" s="40">
        <f t="shared" si="4"/>
        <v>0</v>
      </c>
      <c r="F44" s="2"/>
      <c r="G44" s="1"/>
      <c r="H44" s="1"/>
    </row>
    <row r="45" spans="1:8" ht="13.5" thickBot="1" x14ac:dyDescent="0.3">
      <c r="A45" s="105"/>
      <c r="B45" s="106"/>
      <c r="C45" s="106"/>
      <c r="D45" s="106"/>
      <c r="E45" s="107"/>
      <c r="F45" s="2"/>
      <c r="G45" s="1"/>
      <c r="H45" s="1"/>
    </row>
    <row r="46" spans="1:8" ht="26.25" thickBot="1" x14ac:dyDescent="0.3">
      <c r="A46" s="79" t="s">
        <v>14</v>
      </c>
      <c r="B46" s="81">
        <v>33122</v>
      </c>
      <c r="C46" s="80"/>
      <c r="D46" s="41"/>
      <c r="E46" s="42">
        <f>C46-D46</f>
        <v>0</v>
      </c>
      <c r="F46" s="2"/>
      <c r="G46" s="1"/>
      <c r="H46" s="1"/>
    </row>
    <row r="47" spans="1:8" ht="13.5" thickBot="1" x14ac:dyDescent="0.3">
      <c r="A47" s="108"/>
      <c r="B47" s="109"/>
      <c r="C47" s="109"/>
      <c r="D47" s="109"/>
      <c r="E47" s="110"/>
      <c r="F47" s="2"/>
      <c r="G47" s="1"/>
      <c r="H47" s="1"/>
    </row>
    <row r="48" spans="1:8" ht="19.5" customHeight="1" thickBot="1" x14ac:dyDescent="0.3">
      <c r="A48" s="82" t="s">
        <v>15</v>
      </c>
      <c r="B48" s="84">
        <v>33155</v>
      </c>
      <c r="C48" s="83"/>
      <c r="D48" s="43"/>
      <c r="E48" s="44">
        <f>C48-D48</f>
        <v>0</v>
      </c>
      <c r="F48" s="2"/>
      <c r="G48" s="1"/>
      <c r="H48" s="1"/>
    </row>
    <row r="49" spans="1:8" ht="15" customHeight="1" thickBot="1" x14ac:dyDescent="0.3">
      <c r="A49" s="92"/>
      <c r="B49" s="93"/>
      <c r="C49" s="93"/>
      <c r="D49" s="93"/>
      <c r="E49" s="94"/>
      <c r="F49" s="2"/>
      <c r="G49" s="1"/>
      <c r="H49" s="1"/>
    </row>
    <row r="50" spans="1:8" ht="21" customHeight="1" thickBot="1" x14ac:dyDescent="0.3">
      <c r="A50" s="114" t="s">
        <v>16</v>
      </c>
      <c r="B50" s="115">
        <v>33166</v>
      </c>
      <c r="C50" s="116"/>
      <c r="D50" s="117"/>
      <c r="E50" s="118">
        <f>C50-D50</f>
        <v>0</v>
      </c>
      <c r="F50" s="2"/>
      <c r="G50" s="1"/>
      <c r="H50" s="1"/>
    </row>
    <row r="51" spans="1:8" ht="15" customHeight="1" thickBot="1" x14ac:dyDescent="0.3">
      <c r="A51" s="92"/>
      <c r="B51" s="93"/>
      <c r="C51" s="93"/>
      <c r="D51" s="93"/>
      <c r="E51" s="94"/>
      <c r="F51" s="2"/>
      <c r="G51" s="1"/>
      <c r="H51" s="1"/>
    </row>
    <row r="52" spans="1:8" ht="13.5" thickBot="1" x14ac:dyDescent="0.3">
      <c r="A52" s="19"/>
      <c r="B52" s="16"/>
      <c r="C52" s="17"/>
      <c r="D52" s="17"/>
      <c r="E52" s="18"/>
      <c r="F52" s="2"/>
      <c r="G52" s="1"/>
      <c r="H52" s="1"/>
    </row>
    <row r="53" spans="1:8" ht="13.5" thickBot="1" x14ac:dyDescent="0.3">
      <c r="A53" s="12" t="s">
        <v>18</v>
      </c>
      <c r="B53" s="13"/>
      <c r="C53" s="14">
        <f>SUM(C54:C56)</f>
        <v>0</v>
      </c>
      <c r="D53" s="14">
        <f>SUM(D54:D56)</f>
        <v>0</v>
      </c>
      <c r="E53" s="15">
        <f t="shared" si="4"/>
        <v>0</v>
      </c>
      <c r="F53" s="2"/>
      <c r="H53" s="1"/>
    </row>
    <row r="54" spans="1:8" x14ac:dyDescent="0.25">
      <c r="A54" s="20"/>
      <c r="B54" s="21"/>
      <c r="C54" s="22"/>
      <c r="D54" s="22"/>
      <c r="E54" s="23">
        <f t="shared" si="4"/>
        <v>0</v>
      </c>
      <c r="F54" s="2"/>
      <c r="H54" s="1"/>
    </row>
    <row r="55" spans="1:8" x14ac:dyDescent="0.25">
      <c r="A55" s="20" t="s">
        <v>19</v>
      </c>
      <c r="B55" s="21"/>
      <c r="C55" s="22"/>
      <c r="D55" s="22"/>
      <c r="E55" s="23">
        <f t="shared" si="4"/>
        <v>0</v>
      </c>
      <c r="F55" s="2"/>
      <c r="H55" s="1"/>
    </row>
    <row r="56" spans="1:8" ht="13.5" thickBot="1" x14ac:dyDescent="0.3">
      <c r="A56" s="24"/>
      <c r="B56" s="25"/>
      <c r="C56" s="26"/>
      <c r="D56" s="26"/>
      <c r="E56" s="23">
        <f t="shared" si="4"/>
        <v>0</v>
      </c>
      <c r="F56" s="2"/>
      <c r="H56" s="1"/>
    </row>
    <row r="57" spans="1:8" ht="39" thickBot="1" x14ac:dyDescent="0.3">
      <c r="A57" s="27" t="s">
        <v>20</v>
      </c>
      <c r="B57" s="28"/>
      <c r="C57" s="29">
        <f>C15+C53</f>
        <v>0</v>
      </c>
      <c r="D57" s="29">
        <f>D15+D53</f>
        <v>0</v>
      </c>
      <c r="E57" s="30">
        <f>E15+E53</f>
        <v>0</v>
      </c>
      <c r="H57" s="1"/>
    </row>
    <row r="58" spans="1:8" x14ac:dyDescent="0.25">
      <c r="H58" s="1"/>
    </row>
    <row r="59" spans="1:8" x14ac:dyDescent="0.25">
      <c r="H59" s="1"/>
    </row>
    <row r="60" spans="1:8" x14ac:dyDescent="0.25">
      <c r="H60" s="1"/>
    </row>
    <row r="61" spans="1:8" x14ac:dyDescent="0.25">
      <c r="A61" s="1" t="s">
        <v>21</v>
      </c>
      <c r="D61" s="1" t="s">
        <v>22</v>
      </c>
      <c r="H61" s="1"/>
    </row>
    <row r="62" spans="1:8" x14ac:dyDescent="0.25">
      <c r="A62" s="1" t="s">
        <v>23</v>
      </c>
      <c r="D62" s="1" t="s">
        <v>23</v>
      </c>
      <c r="H62" s="1"/>
    </row>
    <row r="63" spans="1:8" x14ac:dyDescent="0.2">
      <c r="A63" s="31" t="s">
        <v>24</v>
      </c>
      <c r="H63" s="1"/>
    </row>
    <row r="64" spans="1:8" x14ac:dyDescent="0.2">
      <c r="A64" s="31" t="s">
        <v>25</v>
      </c>
      <c r="H64" s="1"/>
    </row>
    <row r="65" spans="1:8" s="32" customFormat="1" x14ac:dyDescent="0.25">
      <c r="A65" s="1"/>
      <c r="B65" s="1"/>
      <c r="C65" s="1"/>
      <c r="D65" s="1"/>
      <c r="E65" s="1"/>
      <c r="G65" s="2"/>
    </row>
    <row r="66" spans="1:8" s="32" customFormat="1" x14ac:dyDescent="0.25">
      <c r="A66" s="33"/>
      <c r="B66" s="33"/>
      <c r="C66" s="33"/>
      <c r="D66" s="33"/>
      <c r="F66" s="34"/>
      <c r="G66" s="2"/>
    </row>
    <row r="67" spans="1:8" s="32" customFormat="1" ht="12.75" customHeight="1" x14ac:dyDescent="0.25">
      <c r="A67" s="35"/>
      <c r="B67" s="35"/>
      <c r="C67" s="35"/>
      <c r="D67" s="35"/>
      <c r="E67" s="34"/>
      <c r="F67" s="34"/>
      <c r="G67" s="2"/>
    </row>
    <row r="68" spans="1:8" x14ac:dyDescent="0.25">
      <c r="A68" s="35"/>
      <c r="B68" s="35"/>
      <c r="C68" s="35"/>
      <c r="D68" s="35"/>
      <c r="E68" s="34"/>
      <c r="H68" s="1"/>
    </row>
    <row r="69" spans="1:8" x14ac:dyDescent="0.25">
      <c r="H69" s="1"/>
    </row>
    <row r="70" spans="1:8" x14ac:dyDescent="0.25">
      <c r="H70" s="1"/>
    </row>
    <row r="71" spans="1:8" x14ac:dyDescent="0.25">
      <c r="H71" s="1"/>
    </row>
    <row r="72" spans="1:8" x14ac:dyDescent="0.25">
      <c r="H72" s="1"/>
    </row>
  </sheetData>
  <mergeCells count="14">
    <mergeCell ref="A49:E49"/>
    <mergeCell ref="A51:E51"/>
    <mergeCell ref="B3:E3"/>
    <mergeCell ref="B16:B22"/>
    <mergeCell ref="B38:B44"/>
    <mergeCell ref="A37:E37"/>
    <mergeCell ref="A45:E45"/>
    <mergeCell ref="A47:E47"/>
    <mergeCell ref="B31:B36"/>
    <mergeCell ref="D1:E1"/>
    <mergeCell ref="A7:E7"/>
    <mergeCell ref="A8:E8"/>
    <mergeCell ref="A10:E10"/>
    <mergeCell ref="D12:E12"/>
  </mergeCells>
  <pageMargins left="0.51181102362204722" right="0.11811023622047245" top="0.19685039370078741" bottom="0" header="0.31496062992125984" footer="0.31496062992125984"/>
  <pageSetup paperSize="9" scale="73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Trantinová Jana</dc:creator>
  <cp:lastModifiedBy>Trantinová Jana</cp:lastModifiedBy>
  <cp:lastPrinted>2025-12-30T13:51:44Z</cp:lastPrinted>
  <dcterms:created xsi:type="dcterms:W3CDTF">2025-01-08T15:28:46Z</dcterms:created>
  <dcterms:modified xsi:type="dcterms:W3CDTF">2025-12-31T07:35:13Z</dcterms:modified>
</cp:coreProperties>
</file>